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755"/>
  </bookViews>
  <sheets>
    <sheet name="Sheet1" sheetId="1" r:id="rId1"/>
    <sheet name="Sheet2" sheetId="2" state="hidden" r:id="rId2"/>
  </sheets>
  <calcPr calcId="152511"/>
</workbook>
</file>

<file path=xl/calcChain.xml><?xml version="1.0" encoding="utf-8"?>
<calcChain xmlns="http://schemas.openxmlformats.org/spreadsheetml/2006/main">
  <c r="F69" i="1" l="1"/>
  <c r="E67" i="1"/>
  <c r="F67" i="1"/>
  <c r="G67" i="1"/>
  <c r="H67" i="1"/>
  <c r="I67" i="1"/>
  <c r="J67" i="1"/>
  <c r="K67" i="1"/>
  <c r="L67" i="1"/>
  <c r="M67" i="1"/>
  <c r="N67" i="1"/>
  <c r="O67" i="1"/>
  <c r="P67" i="1"/>
  <c r="Q67" i="1"/>
  <c r="D67" i="1"/>
</calcChain>
</file>

<file path=xl/sharedStrings.xml><?xml version="1.0" encoding="utf-8"?>
<sst xmlns="http://schemas.openxmlformats.org/spreadsheetml/2006/main" count="108" uniqueCount="103">
  <si>
    <t>Tiếp nhận</t>
  </si>
  <si>
    <t>main</t>
  </si>
  <si>
    <t>Xử lý chính</t>
  </si>
  <si>
    <t>receive</t>
  </si>
  <si>
    <t>compose</t>
  </si>
  <si>
    <t>Soạn thảo văn bản dự</t>
  </si>
  <si>
    <t>coordinate</t>
  </si>
  <si>
    <t>Phối hợp xử lý</t>
  </si>
  <si>
    <t>watch</t>
  </si>
  <si>
    <t>Theo dõi</t>
  </si>
  <si>
    <t>ratify</t>
  </si>
  <si>
    <t>Thông qua</t>
  </si>
  <si>
    <t>approve</t>
  </si>
  <si>
    <t>Duyệt</t>
  </si>
  <si>
    <t xml:space="preserve">CỘNG HÒA XÃ HỘI CHỦ NGHĨA VIỆT NAM </t>
  </si>
  <si>
    <t>Độc lập - Tự do - Hạnh phúc</t>
  </si>
  <si>
    <t>Số TT</t>
  </si>
  <si>
    <t>Tổng số hồ sơ tiếp nhận trực tiếp</t>
  </si>
  <si>
    <t>Tổng số hồ sơ tiếp nhận trực tiếp đã giải quyết</t>
  </si>
  <si>
    <t>Mức 1</t>
  </si>
  <si>
    <t>Mức 2</t>
  </si>
  <si>
    <t>Tổng số hồ sơ tiếp nhận trực tuyến</t>
  </si>
  <si>
    <t>Tổng số hồ sơ tiếp nhận trực tuyến đã giải quyết</t>
  </si>
  <si>
    <t>Tổng cộng</t>
  </si>
  <si>
    <t>Đúng hẹn</t>
  </si>
  <si>
    <t>Trễ hẹn</t>
  </si>
  <si>
    <t>(1)</t>
  </si>
  <si>
    <t>(2)=(5)+(6)+(7)+(8)</t>
  </si>
  <si>
    <t>(3)</t>
  </si>
  <si>
    <t>(4)</t>
  </si>
  <si>
    <t>(5)</t>
  </si>
  <si>
    <t>(6)</t>
  </si>
  <si>
    <t>(7)</t>
  </si>
  <si>
    <t>(8)</t>
  </si>
  <si>
    <t>(9)</t>
  </si>
  <si>
    <t>(10)=(13)+(14)</t>
  </si>
  <si>
    <t>(11)</t>
  </si>
  <si>
    <t>(12)</t>
  </si>
  <si>
    <t>(13)</t>
  </si>
  <si>
    <t>(14)</t>
  </si>
  <si>
    <t>Tên thủ tục hành chính</t>
  </si>
  <si>
    <t>BÁO CÁO CHI TIẾT DỊCH VỤ CÔNG TRỰC TUYẾN VÀ MỘT SỐ CHỈ TIÊU NQ17</t>
  </si>
  <si>
    <t>Một phần</t>
  </si>
  <si>
    <t>Toàn trình</t>
  </si>
  <si>
    <t>ReportExcel</t>
  </si>
  <si>
    <t>com.inet.xportal.framecore.excel.FnExcelCtx@64a95acb</t>
  </si>
  <si>
    <t>Tỉnh Đồng Nai, Ngày 11 Tháng 06 Năm 2024</t>
  </si>
  <si>
    <t>Từ ngày 15/12/2023 - Đến ngày: 10/06/2024</t>
  </si>
  <si>
    <t>16.Thủ tục 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</si>
  <si>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17. Xác nhận tiếp tục sử dụng đất nông nghiệp của hộ gia đình, cá nhân khi hết hạn sử dụng đất đối với trường hợp có nhu cầu</t>
  </si>
  <si>
    <t>19.Thủ tục đính chính Giấy chứng nhận đã cấp</t>
  </si>
  <si>
    <t>2.Thủ tục giao đất, cho thuê đất cho hộ gia đình, cá nhân; giao đất cho cộng đồng dân cư đối với trường hợp giao đất, cho thuê đất không thông qua hình thức đấu giá quyền sử dụng đất</t>
  </si>
  <si>
    <t>3.Thủ tục chuyển mục đích sử dụng đất phải được phép của cơ quan nhà nước có thẩm quyền đối với hộ gia đình, cá nhân</t>
  </si>
  <si>
    <t>7.Thủ tục đăng ký quyền sử dụng đất lần đầu</t>
  </si>
  <si>
    <t>Chuyển trường đối với học sinh trung học cơ sở.</t>
  </si>
  <si>
    <t>Chấm dứt hoạt động hộ kinh doanh</t>
  </si>
  <si>
    <t>Cung cấp thông tin về quy hoạch xây dựng thuộc thẩm quyền của UBND cấp huyện</t>
  </si>
  <si>
    <t>Cấp giấy phép môi trường (cấp Huyện)</t>
  </si>
  <si>
    <t>Cấp Giấy chứng nhận cơ sở đủ điều kiện an toàn thực phẩm đối với cơ sở sản xuất, kinh doanh thực phẩm nông, lâm, thủy sản</t>
  </si>
  <si>
    <t>Cấp Giấy chứng nhận đủ điều kiện cửa hàng bán lẻ LPG chai</t>
  </si>
  <si>
    <t>Cấp Giấy phép bán lẻ rượu</t>
  </si>
  <si>
    <t>Cấp Giấy phép bán lẻ sản phẩm thuốc lá</t>
  </si>
  <si>
    <t>Cấp bản sao Trích lục hộ tịch</t>
  </si>
  <si>
    <t>Cấp bản sao văn bằng, chứng chỉ từ sổ gốc</t>
  </si>
  <si>
    <t>Cấp giấy chứng nhận cơ sở đủ điều kiện an toàn thực phẩm đối với cơ sở sản xuất thực phẩm, kinh doanh dịch vụ ăn uống thuộc thẩm quyền của Ủy ban nhân dân cấp tỉnh</t>
  </si>
  <si>
    <t>Cấp giấy chứng nhận cơ sở đủ điều kiện an toàn thực phẩm đối với cơ sở sản xuất, kinh doanh thực phẩm</t>
  </si>
  <si>
    <t>Cấp giấy chứng nhận đủ điều kiện hoạt động điểm cung cấp dịch vụ trò chơi điện tử công cộng</t>
  </si>
  <si>
    <t>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</si>
  <si>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</si>
  <si>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</si>
  <si>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lại Giấy chứng nhận đăng ký hộ kinh doanh</t>
  </si>
  <si>
    <t>Cấp lại Giấy phép bán lẻ sản phẩm thuốc lá</t>
  </si>
  <si>
    <t>Cấp lại giấy chứng nhận cơ sở đủ điều kiện an toàn thực phẩm đối với cơ sở sản xuất, kinh doanh thực phẩm</t>
  </si>
  <si>
    <t>Cấp sửa đổi, bổ sung Giấy phép bán lẻ rượu</t>
  </si>
  <si>
    <t>Cấp sửa đổi, bổ sung Giấy phép bán lẻ sản phẩm thuốc lá</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</si>
  <si>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</si>
  <si>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đổi giấy chứng nhận đăng ký hợp tác xã</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</si>
  <si>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</si>
  <si>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Kê khai, thẩm định tờ khai phí bảo vệ môi trường đối với nước thải</t>
  </si>
  <si>
    <t>Thông báo thay đổi nội dung đăng ký hợp tác xã</t>
  </si>
  <si>
    <t>Thẩm định thiết kế xây dựng triển khai sau thiết kế cơ sở/điều chỉnh Thiết kế xây dựng triển khai sau thiết kế cơ sở (Trường hợp được Ủy ban nhân dân cấp tỉnh phân cấp)</t>
  </si>
  <si>
    <t>Thủ tục cấp Giấy phép đủ điều kiện kinh doanh dịch vụ karaoke (do cơ quan quản lý nhà nước về văn hóa cấp huyện cấp)</t>
  </si>
  <si>
    <t>Thủ tục ghi vào Sổ hộ tịch việc hộ tịch khác của công dân Việt Nam đã được giải quyết tại cơ quan có thẩm quyền của nước ngoài (khai sinh; giám hộ; nhận cha, mẹ, con; xác định cha, mẹ, con; nuôi con nuôi; khai tử; thay đổi hộ tịch)</t>
  </si>
  <si>
    <t>Thủ tục ghi vào Sổ hộ tịch việc kết hôn của công dân Việt Nam đã được giải quyết tại cơ quan có thẩm quyền của nước ngoài</t>
  </si>
  <si>
    <t>Thủ tục ghi vào Sổ hộ tịch việc ly hôn, hủy việc kết hôn của công dân Việt Nam đã được giải quyết tại cơ quan có thẩm quyền của nước ngoài</t>
  </si>
  <si>
    <t>Thủ tục thay đổi, cải chính, bổ sung hộ tịch, xác định lại dân tộc</t>
  </si>
  <si>
    <t>Thủ tục thành lập hội cấp huyện</t>
  </si>
  <si>
    <t>Thủ tục thông báo danh mục hoạt động tôn giáo bổ sung đối với tổ chức có địa bàn hoạt động tôn giáo ở nhiều xã thuộc một huyện</t>
  </si>
  <si>
    <t>Thủ tục thông báo mở lớp bồi dưỡng về tôn giáo theo quy định tại khoản 2 Điều 41 Luật tín ngưỡng, tôn giáo</t>
  </si>
  <si>
    <t>Thủ tục đăng ký khai sinh có yếu tố nước ngoài</t>
  </si>
  <si>
    <t>Thủ tục đăng ký khai sinh kết hợp đăng ký nhận cha, mẹ, con có yếu tố nước ngoài</t>
  </si>
  <si>
    <t>Thủ tục đăng ký khai tử có yếu tố nước ngoài</t>
  </si>
  <si>
    <t>Thủ tục đăng ký kết hôn có yếu tố nước ngoài</t>
  </si>
  <si>
    <t>Thủ tục đăng ký lại khai sinh có yếu tố nước ngoài</t>
  </si>
  <si>
    <t>Thủ tục đăng ký lại kết hôn có yếu tố nước ngoài</t>
  </si>
  <si>
    <t>Thủ tục đăng ký nhận cha, mẹ, con có yếu tố nước ngoài</t>
  </si>
  <si>
    <t>Thủ tục đề nghị tổ chức đại hội của tổ chức tôn giáo, tổ chức tôn giáo trực thuộc, tổ chức được cấp chứng nhận đăng ký hoạt động tôn giáo có địa bàn hoạt động ở một huyện</t>
  </si>
  <si>
    <t>Tạm ngừng kinh doanh, tiếp tục kinh doanh trước thời hạn đã thông báo của hộ kinh doanh</t>
  </si>
  <si>
    <t>Đăng ký thay đổi nội dung đăng ký hộ kinh doanh</t>
  </si>
  <si>
    <t>Đăng ký thành lập chi nhánh, văn phòng đại diện, địa điểm kinh doanh của hợp tác xã</t>
  </si>
  <si>
    <t>Đăng ký thành lập hộ kinh doanh</t>
  </si>
  <si>
    <t>Đăng ký thông báo xử lý tài sản bảo đảm, đăng ký thay đổi, xóa đăng ký thông báo xử lý tài sản bảo đảm là quyền sử dụng đất, tài sản gắn liền với đất</t>
  </si>
  <si>
    <t>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 (đã thành lập)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</si>
</sst>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 dd/mm/yyyy"/>
  </numFmts>
  <fonts count="30" x14ac:knownFonts="1">
    <font>
      <sz val="11"/>
      <color rgb="FF000000"/>
      <name val="Calibri"/>
      <family val="2"/>
      <charset val="1"/>
    </font>
    <font>
      <sz val="13"/>
      <color rgb="FF000000"/>
      <name val="Times New Roman"/>
      <family val="1"/>
      <charset val="1"/>
    </font>
    <font>
      <sz val="8"/>
      <name val="Calibri"/>
      <family val="2"/>
      <charset val="1"/>
    </font>
    <font>
      <sz val="11"/>
      <color rgb="FF000000"/>
      <name val="Calibri"/>
      <family val="2"/>
      <charset val="1"/>
    </font>
    <font>
      <b/>
      <sz val="11"/>
      <name val="Times New Roman"/>
      <family val="1"/>
    </font>
    <font>
      <sz val="11"/>
      <color rgb="FF000000"/>
      <name val="Times New Roman"/>
      <family val="1"/>
    </font>
    <font>
      <sz val="11"/>
      <name val="Times New Roman"/>
      <family val="1"/>
    </font>
    <font>
      <sz val="11"/>
      <name val="Times New Roman"/>
      <family val="1"/>
      <charset val="163"/>
    </font>
    <font>
      <sz val="11"/>
      <color rgb="FF000000"/>
      <name val="Times New Roman"/>
      <family val="1"/>
      <charset val="163"/>
    </font>
    <font>
      <sz val="11"/>
      <color rgb="FF000000"/>
      <name val="Calibri"/>
      <family val="2"/>
      <charset val="163"/>
    </font>
    <font>
      <b/>
      <sz val="11"/>
      <color rgb="FF000000"/>
      <name val="Times New Roman"/>
      <family val="1"/>
    </font>
    <font>
      <b/>
      <sz val="11"/>
      <color theme="1"/>
      <name val="Times New Roman"/>
      <family val="1"/>
    </font>
    <font>
      <sz val="11"/>
      <color rgb="FF000000"/>
      <name val="Times New Roman"/>
      <family val="1"/>
      <charset val="1"/>
    </font>
    <font>
      <sz val="11"/>
      <color theme="1"/>
      <name val="Times New Roman"/>
      <family val="1"/>
    </font>
    <font>
      <i/>
      <sz val="11"/>
      <color theme="1"/>
      <name val="Times New Roman"/>
      <family val="1"/>
    </font>
    <font>
      <sz val="11"/>
      <color rgb="FF333333"/>
      <name val="Times New Roman"/>
      <family val="1"/>
    </font>
    <font>
      <sz val="11"/>
      <color rgb="FFFF0000"/>
      <name val="Times New Roman"/>
      <family val="1"/>
    </font>
    <font>
      <b/>
      <sz val="11"/>
      <color rgb="FFFF0000"/>
      <name val="Times New Roman"/>
      <family val="1"/>
    </font>
    <font>
      <i/>
      <sz val="11"/>
      <color rgb="FFFF0000"/>
      <name val="Times New Roman"/>
      <family val="1"/>
    </font>
    <font>
      <i/>
      <sz val="11"/>
      <name val="Times New Roman"/>
      <family val="1"/>
    </font>
    <font>
      <sz val="11"/>
      <color rgb="FFFF0000"/>
      <name val="Times New Roman"/>
      <family val="1"/>
      <charset val="163"/>
    </font>
    <font>
      <sz val="11"/>
      <color rgb="FFFF0000"/>
      <name val="Calibri"/>
      <family val="2"/>
      <charset val="163"/>
    </font>
    <font>
      <sz val="11"/>
      <color rgb="FFFF0000"/>
      <name val="Times New Roman"/>
      <family val="1"/>
      <charset val="1"/>
    </font>
    <font>
      <sz val="11"/>
      <color rgb="FF0070C0"/>
      <name val="Times New Roman"/>
      <family val="1"/>
      <charset val="163"/>
    </font>
    <font>
      <b/>
      <sz val="11"/>
      <color rgb="FF0070C0"/>
      <name val="Times New Roman"/>
      <family val="1"/>
      <charset val="163"/>
    </font>
    <font>
      <i/>
      <sz val="11"/>
      <color rgb="FF0070C0"/>
      <name val="Times New Roman"/>
      <family val="1"/>
      <charset val="163"/>
    </font>
    <font>
      <sz val="11"/>
      <color rgb="FF0070C0"/>
      <name val="Calibri"/>
      <family val="2"/>
      <charset val="163"/>
    </font>
    <font>
      <sz val="11"/>
      <color rgb="FF0070C0"/>
      <name val="Times New Roman"/>
      <family val="1"/>
    </font>
    <font>
      <i/>
      <sz val="11"/>
      <color rgb="FF0070C0"/>
      <name val="Times New Roman"/>
      <family val="1"/>
    </font>
    <font>
      <sz val="11"/>
      <color rgb="FF0070C0"/>
      <name val="Times New Roman"/>
      <family val="1"/>
      <charset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63">
    <xf numFmtId="0" fontId="0" fillId="0" borderId="0" xfId="0"/>
    <xf numFmtId="0" fontId="1" fillId="0" borderId="0" xfId="0" applyFont="1"/>
    <xf numFmtId="0" fontId="4" fillId="0" borderId="0" xfId="0" applyFont="1" applyAlignment="1">
      <alignment horizontal="left" vertical="center" wrapText="1"/>
    </xf>
    <xf numFmtId="1" fontId="4" fillId="0" borderId="0" xfId="0" applyNumberFormat="1" applyFont="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vertical="center"/>
    </xf>
    <xf numFmtId="0" fontId="4" fillId="0" borderId="3" xfId="0" applyFont="1" applyBorder="1" applyAlignment="1">
      <alignment horizontal="center" vertical="center"/>
    </xf>
    <xf numFmtId="0" fontId="7" fillId="0" borderId="3" xfId="0" applyFont="1" applyBorder="1" applyAlignment="1">
      <alignment vertical="center"/>
    </xf>
    <xf numFmtId="0" fontId="5" fillId="0" borderId="5" xfId="0" applyFont="1" applyBorder="1" applyAlignment="1">
      <alignment vertic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vertical="center"/>
    </xf>
    <xf numFmtId="0" fontId="0" fillId="0" borderId="0" xfId="0" applyFont="1" applyAlignment="1">
      <alignment vertical="center"/>
    </xf>
    <xf numFmtId="0" fontId="13" fillId="0" borderId="1"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4" fillId="0" borderId="1" xfId="0" quotePrefix="1" applyFont="1" applyBorder="1" applyAlignment="1">
      <alignment horizontal="center" vertical="center" wrapText="1"/>
    </xf>
    <xf numFmtId="49" fontId="14" fillId="0" borderId="1"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2" fillId="0" borderId="0" xfId="0" applyFont="1" applyAlignment="1">
      <alignment horizontal="right" vertical="center"/>
    </xf>
    <xf numFmtId="0" fontId="16" fillId="0" borderId="0" xfId="0" applyFont="1" applyAlignment="1">
      <alignment vertical="center"/>
    </xf>
    <xf numFmtId="0" fontId="17"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0" fillId="0" borderId="0" xfId="0" applyFont="1" applyAlignment="1">
      <alignment vertical="center"/>
    </xf>
    <xf numFmtId="0" fontId="20" fillId="0" borderId="3" xfId="0" applyFont="1" applyBorder="1" applyAlignment="1">
      <alignment vertical="center"/>
    </xf>
    <xf numFmtId="0" fontId="21" fillId="0" borderId="3"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18" fillId="0" borderId="1" xfId="0" quotePrefix="1" applyNumberFormat="1" applyFont="1" applyBorder="1" applyAlignment="1">
      <alignment horizontal="center" vertical="center" wrapText="1"/>
    </xf>
    <xf numFmtId="0" fontId="23" fillId="0" borderId="0" xfId="0" applyFont="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6" xfId="0" applyFont="1" applyBorder="1" applyAlignment="1">
      <alignment vertical="center"/>
    </xf>
    <xf numFmtId="0" fontId="24" fillId="0" borderId="1" xfId="0" applyFont="1" applyBorder="1" applyAlignment="1">
      <alignment horizontal="center" vertical="center" wrapText="1"/>
    </xf>
    <xf numFmtId="0" fontId="24" fillId="0" borderId="8" xfId="0"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6" fillId="0" borderId="3" xfId="0" applyFont="1" applyBorder="1" applyAlignment="1">
      <alignment vertical="center"/>
    </xf>
    <xf numFmtId="0" fontId="26" fillId="0" borderId="0" xfId="0" applyFont="1" applyAlignment="1">
      <alignment vertical="center"/>
    </xf>
    <xf numFmtId="0" fontId="27"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9" fillId="0" borderId="0" xfId="0" applyFont="1" applyAlignment="1">
      <alignment vertical="center"/>
    </xf>
    <xf numFmtId="10" fontId="12" fillId="0" borderId="0" xfId="1" applyNumberFormat="1" applyFont="1" applyAlignment="1">
      <alignment vertical="center"/>
    </xf>
  </cellXfs>
  <cellStyles count="2">
    <cellStyle name="Normal" xfId="0" builtinId="0"/>
    <cellStyle name="Percent"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69"/>
  <sheetViews>
    <sheetView tabSelected="1" topLeftCell="A2" zoomScale="70" zoomScaleNormal="70" workbookViewId="0">
      <pane xSplit="4" ySplit="10" topLeftCell="E65" activePane="bottomRight" state="frozen"/>
      <selection activeCell="A2" sqref="A2"/>
      <selection pane="topRight" activeCell="E2" sqref="E2"/>
      <selection pane="bottomLeft" activeCell="A12" sqref="A12"/>
      <selection pane="bottomRight" activeCell="F69" sqref="F69"/>
    </sheetView>
  </sheetViews>
  <sheetFormatPr defaultColWidth="8.85546875" defaultRowHeight="15" x14ac:dyDescent="0.25"/>
  <cols>
    <col min="1" max="1" width="7.42578125" style="32" customWidth="1" collapsed="1"/>
    <col min="2" max="2" width="75" style="22" customWidth="1" collapsed="1"/>
    <col min="3" max="3" width="18.7109375" style="22" customWidth="1"/>
    <col min="4" max="4" width="11.140625" style="22" customWidth="1" collapsed="1"/>
    <col min="5" max="5" width="11.140625" style="45" customWidth="1" collapsed="1"/>
    <col min="6" max="7" width="11.140625" style="22" customWidth="1" collapsed="1"/>
    <col min="8" max="9" width="11.140625" style="5" customWidth="1" collapsed="1"/>
    <col min="10" max="11" width="11.140625" style="45" customWidth="1" collapsed="1"/>
    <col min="12" max="12" width="11.140625" style="22" customWidth="1" collapsed="1"/>
    <col min="13" max="13" width="11.140625" style="61" customWidth="1" collapsed="1"/>
    <col min="14" max="15" width="11.140625" style="22" customWidth="1" collapsed="1"/>
    <col min="16" max="17" width="11.140625" style="47" customWidth="1" collapsed="1"/>
    <col min="18" max="1019" width="8.85546875" style="22" collapsed="1"/>
    <col min="1020" max="1025" width="8.42578125" style="23" collapsed="1"/>
    <col min="1026" max="16384" width="8.85546875" style="23" collapsed="1"/>
  </cols>
  <sheetData>
    <row r="1" spans="1:1022" s="8" customFormat="1" ht="28.5" hidden="1" x14ac:dyDescent="0.25">
      <c r="A1" s="2" t="s">
        <v>44</v>
      </c>
      <c r="B1" s="3" t="s">
        <v>45</v>
      </c>
      <c r="C1" s="3"/>
      <c r="D1" s="4"/>
      <c r="E1" s="33"/>
      <c r="F1" s="4"/>
      <c r="G1" s="5"/>
      <c r="H1" s="5"/>
      <c r="I1" s="5"/>
      <c r="J1" s="41"/>
      <c r="K1" s="41"/>
      <c r="L1" s="6"/>
      <c r="M1" s="47"/>
      <c r="N1" s="6"/>
      <c r="O1" s="6"/>
      <c r="P1" s="47"/>
      <c r="Q1" s="4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row>
    <row r="2" spans="1:1022" s="8" customFormat="1" x14ac:dyDescent="0.25">
      <c r="A2" s="9"/>
      <c r="B2" s="10"/>
      <c r="C2" s="10"/>
      <c r="D2" s="11"/>
      <c r="E2" s="43"/>
      <c r="F2" s="11"/>
      <c r="G2" s="10"/>
      <c r="H2" s="12" t="s">
        <v>14</v>
      </c>
      <c r="I2" s="10"/>
      <c r="J2" s="42"/>
      <c r="K2" s="43"/>
      <c r="L2" s="13"/>
      <c r="M2" s="57"/>
      <c r="N2" s="13"/>
      <c r="O2" s="13"/>
      <c r="P2" s="48"/>
      <c r="Q2" s="49"/>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row>
    <row r="3" spans="1:1022" s="8" customFormat="1" x14ac:dyDescent="0.25">
      <c r="A3" s="14"/>
      <c r="B3" s="5"/>
      <c r="C3" s="5"/>
      <c r="D3" s="4"/>
      <c r="E3" s="44"/>
      <c r="F3" s="4"/>
      <c r="G3" s="5"/>
      <c r="H3" s="15" t="s">
        <v>15</v>
      </c>
      <c r="I3" s="5"/>
      <c r="J3" s="41"/>
      <c r="K3" s="44"/>
      <c r="L3" s="6"/>
      <c r="M3" s="58"/>
      <c r="N3" s="6"/>
      <c r="O3" s="6"/>
      <c r="P3" s="47"/>
      <c r="Q3" s="50"/>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row>
    <row r="4" spans="1:1022" s="8" customFormat="1" x14ac:dyDescent="0.25">
      <c r="A4" s="14"/>
      <c r="B4" s="5"/>
      <c r="C4" s="5"/>
      <c r="D4" s="4"/>
      <c r="E4" s="44"/>
      <c r="F4" s="4"/>
      <c r="G4" s="5"/>
      <c r="H4" s="16" t="s">
        <v>46</v>
      </c>
      <c r="I4" s="5"/>
      <c r="J4" s="41"/>
      <c r="K4" s="44"/>
      <c r="L4" s="6"/>
      <c r="M4" s="58"/>
      <c r="N4" s="6"/>
      <c r="O4" s="6"/>
      <c r="P4" s="47"/>
      <c r="Q4" s="50"/>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row>
    <row r="5" spans="1:1022" s="4" customFormat="1" ht="17.25" customHeight="1" x14ac:dyDescent="0.25">
      <c r="A5" s="17"/>
      <c r="B5" s="18"/>
      <c r="C5" s="18"/>
      <c r="D5" s="18"/>
      <c r="E5" s="18"/>
      <c r="F5" s="18"/>
      <c r="G5" s="18"/>
      <c r="H5" s="18"/>
      <c r="I5" s="18"/>
      <c r="J5" s="18"/>
      <c r="K5" s="18"/>
      <c r="L5" s="18"/>
      <c r="M5" s="18"/>
      <c r="N5" s="18"/>
      <c r="O5" s="18"/>
      <c r="P5" s="18"/>
      <c r="Q5" s="19"/>
    </row>
    <row r="6" spans="1:1022" s="4" customFormat="1" ht="17.25" customHeight="1" x14ac:dyDescent="0.25">
      <c r="A6" s="18" t="s">
        <v>41</v>
      </c>
      <c r="B6" s="18"/>
      <c r="C6" s="18"/>
      <c r="D6" s="18"/>
      <c r="E6" s="18"/>
      <c r="F6" s="18"/>
      <c r="G6" s="18"/>
      <c r="H6" s="18"/>
      <c r="I6" s="18"/>
      <c r="J6" s="18"/>
      <c r="K6" s="18"/>
      <c r="L6" s="18"/>
      <c r="M6" s="18"/>
      <c r="N6" s="18"/>
      <c r="O6" s="18"/>
      <c r="P6" s="18"/>
      <c r="Q6" s="18"/>
    </row>
    <row r="7" spans="1:1022" s="8" customFormat="1" x14ac:dyDescent="0.25">
      <c r="A7" s="18" t="s">
        <v>47</v>
      </c>
      <c r="B7" s="18"/>
      <c r="C7" s="18"/>
      <c r="D7" s="18"/>
      <c r="E7" s="18"/>
      <c r="F7" s="18"/>
      <c r="G7" s="18"/>
      <c r="H7" s="18"/>
      <c r="I7" s="18"/>
      <c r="J7" s="18"/>
      <c r="K7" s="18"/>
      <c r="L7" s="18"/>
      <c r="M7" s="18"/>
      <c r="N7" s="18"/>
      <c r="O7" s="18"/>
      <c r="P7" s="18"/>
      <c r="Q7" s="18"/>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c r="QC7" s="7"/>
      <c r="QD7" s="7"/>
      <c r="QE7" s="7"/>
      <c r="QF7" s="7"/>
      <c r="QG7" s="7"/>
      <c r="QH7" s="7"/>
      <c r="QI7" s="7"/>
      <c r="QJ7" s="7"/>
      <c r="QK7" s="7"/>
      <c r="QL7" s="7"/>
      <c r="QM7" s="7"/>
      <c r="QN7" s="7"/>
      <c r="QO7" s="7"/>
      <c r="QP7" s="7"/>
      <c r="QQ7" s="7"/>
      <c r="QR7" s="7"/>
      <c r="QS7" s="7"/>
      <c r="QT7" s="7"/>
      <c r="QU7" s="7"/>
      <c r="QV7" s="7"/>
      <c r="QW7" s="7"/>
      <c r="QX7" s="7"/>
      <c r="QY7" s="7"/>
      <c r="QZ7" s="7"/>
      <c r="RA7" s="7"/>
      <c r="RB7" s="7"/>
      <c r="RC7" s="7"/>
      <c r="RD7" s="7"/>
      <c r="RE7" s="7"/>
      <c r="RF7" s="7"/>
      <c r="RG7" s="7"/>
      <c r="RH7" s="7"/>
      <c r="RI7" s="7"/>
      <c r="RJ7" s="7"/>
      <c r="RK7" s="7"/>
      <c r="RL7" s="7"/>
      <c r="RM7" s="7"/>
      <c r="RN7" s="7"/>
      <c r="RO7" s="7"/>
      <c r="RP7" s="7"/>
      <c r="RQ7" s="7"/>
      <c r="RR7" s="7"/>
      <c r="RS7" s="7"/>
      <c r="RT7" s="7"/>
      <c r="RU7" s="7"/>
      <c r="RV7" s="7"/>
      <c r="RW7" s="7"/>
      <c r="RX7" s="7"/>
      <c r="RY7" s="7"/>
      <c r="RZ7" s="7"/>
      <c r="SA7" s="7"/>
      <c r="SB7" s="7"/>
      <c r="SC7" s="7"/>
      <c r="SD7" s="7"/>
      <c r="SE7" s="7"/>
      <c r="SF7" s="7"/>
      <c r="SG7" s="7"/>
      <c r="SH7" s="7"/>
      <c r="SI7" s="7"/>
      <c r="SJ7" s="7"/>
      <c r="SK7" s="7"/>
      <c r="SL7" s="7"/>
      <c r="SM7" s="7"/>
      <c r="SN7" s="7"/>
      <c r="SO7" s="7"/>
      <c r="SP7" s="7"/>
      <c r="SQ7" s="7"/>
      <c r="SR7" s="7"/>
      <c r="SS7" s="7"/>
      <c r="ST7" s="7"/>
      <c r="SU7" s="7"/>
      <c r="SV7" s="7"/>
      <c r="SW7" s="7"/>
      <c r="SX7" s="7"/>
      <c r="SY7" s="7"/>
      <c r="SZ7" s="7"/>
      <c r="TA7" s="7"/>
      <c r="TB7" s="7"/>
      <c r="TC7" s="7"/>
      <c r="TD7" s="7"/>
      <c r="TE7" s="7"/>
      <c r="TF7" s="7"/>
      <c r="TG7" s="7"/>
      <c r="TH7" s="7"/>
      <c r="TI7" s="7"/>
      <c r="TJ7" s="7"/>
      <c r="TK7" s="7"/>
      <c r="TL7" s="7"/>
      <c r="TM7" s="7"/>
      <c r="TN7" s="7"/>
      <c r="TO7" s="7"/>
      <c r="TP7" s="7"/>
      <c r="TQ7" s="7"/>
      <c r="TR7" s="7"/>
      <c r="TS7" s="7"/>
      <c r="TT7" s="7"/>
      <c r="TU7" s="7"/>
      <c r="TV7" s="7"/>
      <c r="TW7" s="7"/>
      <c r="TX7" s="7"/>
      <c r="TY7" s="7"/>
      <c r="TZ7" s="7"/>
      <c r="UA7" s="7"/>
      <c r="UB7" s="7"/>
      <c r="UC7" s="7"/>
      <c r="UD7" s="7"/>
      <c r="UE7" s="7"/>
      <c r="UF7" s="7"/>
      <c r="UG7" s="7"/>
      <c r="UH7" s="7"/>
      <c r="UI7" s="7"/>
      <c r="UJ7" s="7"/>
      <c r="UK7" s="7"/>
      <c r="UL7" s="7"/>
      <c r="UM7" s="7"/>
      <c r="UN7" s="7"/>
      <c r="UO7" s="7"/>
      <c r="UP7" s="7"/>
      <c r="UQ7" s="7"/>
      <c r="UR7" s="7"/>
      <c r="US7" s="7"/>
      <c r="UT7" s="7"/>
      <c r="UU7" s="7"/>
      <c r="UV7" s="7"/>
      <c r="UW7" s="7"/>
      <c r="UX7" s="7"/>
      <c r="UY7" s="7"/>
      <c r="UZ7" s="7"/>
      <c r="VA7" s="7"/>
      <c r="VB7" s="7"/>
      <c r="VC7" s="7"/>
      <c r="VD7" s="7"/>
      <c r="VE7" s="7"/>
      <c r="VF7" s="7"/>
      <c r="VG7" s="7"/>
      <c r="VH7" s="7"/>
      <c r="VI7" s="7"/>
      <c r="VJ7" s="7"/>
      <c r="VK7" s="7"/>
      <c r="VL7" s="7"/>
      <c r="VM7" s="7"/>
      <c r="VN7" s="7"/>
      <c r="VO7" s="7"/>
      <c r="VP7" s="7"/>
      <c r="VQ7" s="7"/>
      <c r="VR7" s="7"/>
      <c r="VS7" s="7"/>
      <c r="VT7" s="7"/>
      <c r="VU7" s="7"/>
      <c r="VV7" s="7"/>
      <c r="VW7" s="7"/>
      <c r="VX7" s="7"/>
      <c r="VY7" s="7"/>
      <c r="VZ7" s="7"/>
      <c r="WA7" s="7"/>
      <c r="WB7" s="7"/>
      <c r="WC7" s="7"/>
      <c r="WD7" s="7"/>
      <c r="WE7" s="7"/>
      <c r="WF7" s="7"/>
      <c r="WG7" s="7"/>
      <c r="WH7" s="7"/>
      <c r="WI7" s="7"/>
      <c r="WJ7" s="7"/>
      <c r="WK7" s="7"/>
      <c r="WL7" s="7"/>
      <c r="WM7" s="7"/>
      <c r="WN7" s="7"/>
      <c r="WO7" s="7"/>
      <c r="WP7" s="7"/>
      <c r="WQ7" s="7"/>
      <c r="WR7" s="7"/>
      <c r="WS7" s="7"/>
      <c r="WT7" s="7"/>
      <c r="WU7" s="7"/>
      <c r="WV7" s="7"/>
      <c r="WW7" s="7"/>
      <c r="WX7" s="7"/>
      <c r="WY7" s="7"/>
      <c r="WZ7" s="7"/>
      <c r="XA7" s="7"/>
      <c r="XB7" s="7"/>
      <c r="XC7" s="7"/>
      <c r="XD7" s="7"/>
      <c r="XE7" s="7"/>
      <c r="XF7" s="7"/>
      <c r="XG7" s="7"/>
      <c r="XH7" s="7"/>
      <c r="XI7" s="7"/>
      <c r="XJ7" s="7"/>
      <c r="XK7" s="7"/>
      <c r="XL7" s="7"/>
      <c r="XM7" s="7"/>
      <c r="XN7" s="7"/>
      <c r="XO7" s="7"/>
      <c r="XP7" s="7"/>
      <c r="XQ7" s="7"/>
      <c r="XR7" s="7"/>
      <c r="XS7" s="7"/>
      <c r="XT7" s="7"/>
      <c r="XU7" s="7"/>
      <c r="XV7" s="7"/>
      <c r="XW7" s="7"/>
      <c r="XX7" s="7"/>
      <c r="XY7" s="7"/>
      <c r="XZ7" s="7"/>
      <c r="YA7" s="7"/>
      <c r="YB7" s="7"/>
      <c r="YC7" s="7"/>
      <c r="YD7" s="7"/>
      <c r="YE7" s="7"/>
      <c r="YF7" s="7"/>
      <c r="YG7" s="7"/>
      <c r="YH7" s="7"/>
      <c r="YI7" s="7"/>
      <c r="YJ7" s="7"/>
      <c r="YK7" s="7"/>
      <c r="YL7" s="7"/>
      <c r="YM7" s="7"/>
      <c r="YN7" s="7"/>
      <c r="YO7" s="7"/>
      <c r="YP7" s="7"/>
      <c r="YQ7" s="7"/>
      <c r="YR7" s="7"/>
      <c r="YS7" s="7"/>
      <c r="YT7" s="7"/>
      <c r="YU7" s="7"/>
      <c r="YV7" s="7"/>
      <c r="YW7" s="7"/>
      <c r="YX7" s="7"/>
      <c r="YY7" s="7"/>
      <c r="YZ7" s="7"/>
      <c r="ZA7" s="7"/>
      <c r="ZB7" s="7"/>
      <c r="ZC7" s="7"/>
      <c r="ZD7" s="7"/>
      <c r="ZE7" s="7"/>
      <c r="ZF7" s="7"/>
      <c r="ZG7" s="7"/>
      <c r="ZH7" s="7"/>
      <c r="ZI7" s="7"/>
      <c r="ZJ7" s="7"/>
      <c r="ZK7" s="7"/>
      <c r="ZL7" s="7"/>
      <c r="ZM7" s="7"/>
      <c r="ZN7" s="7"/>
      <c r="ZO7" s="7"/>
      <c r="ZP7" s="7"/>
      <c r="ZQ7" s="7"/>
      <c r="ZR7" s="7"/>
      <c r="ZS7" s="7"/>
      <c r="ZT7" s="7"/>
      <c r="ZU7" s="7"/>
      <c r="ZV7" s="7"/>
      <c r="ZW7" s="7"/>
      <c r="ZX7" s="7"/>
      <c r="ZY7" s="7"/>
      <c r="ZZ7" s="7"/>
      <c r="AAA7" s="7"/>
      <c r="AAB7" s="7"/>
      <c r="AAC7" s="7"/>
      <c r="AAD7" s="7"/>
      <c r="AAE7" s="7"/>
      <c r="AAF7" s="7"/>
      <c r="AAG7" s="7"/>
      <c r="AAH7" s="7"/>
      <c r="AAI7" s="7"/>
      <c r="AAJ7" s="7"/>
      <c r="AAK7" s="7"/>
      <c r="AAL7" s="7"/>
      <c r="AAM7" s="7"/>
      <c r="AAN7" s="7"/>
      <c r="AAO7" s="7"/>
      <c r="AAP7" s="7"/>
      <c r="AAQ7" s="7"/>
      <c r="AAR7" s="7"/>
      <c r="AAS7" s="7"/>
      <c r="AAT7" s="7"/>
      <c r="AAU7" s="7"/>
      <c r="AAV7" s="7"/>
      <c r="AAW7" s="7"/>
      <c r="AAX7" s="7"/>
      <c r="AAY7" s="7"/>
      <c r="AAZ7" s="7"/>
      <c r="ABA7" s="7"/>
      <c r="ABB7" s="7"/>
      <c r="ABC7" s="7"/>
      <c r="ABD7" s="7"/>
      <c r="ABE7" s="7"/>
      <c r="ABF7" s="7"/>
      <c r="ABG7" s="7"/>
      <c r="ABH7" s="7"/>
      <c r="ABI7" s="7"/>
      <c r="ABJ7" s="7"/>
      <c r="ABK7" s="7"/>
      <c r="ABL7" s="7"/>
      <c r="ABM7" s="7"/>
      <c r="ABN7" s="7"/>
      <c r="ABO7" s="7"/>
      <c r="ABP7" s="7"/>
      <c r="ABQ7" s="7"/>
      <c r="ABR7" s="7"/>
      <c r="ABS7" s="7"/>
      <c r="ABT7" s="7"/>
      <c r="ABU7" s="7"/>
      <c r="ABV7" s="7"/>
      <c r="ABW7" s="7"/>
      <c r="ABX7" s="7"/>
      <c r="ABY7" s="7"/>
      <c r="ABZ7" s="7"/>
      <c r="ACA7" s="7"/>
      <c r="ACB7" s="7"/>
      <c r="ACC7" s="7"/>
      <c r="ACD7" s="7"/>
      <c r="ACE7" s="7"/>
      <c r="ACF7" s="7"/>
      <c r="ACG7" s="7"/>
      <c r="ACH7" s="7"/>
      <c r="ACI7" s="7"/>
      <c r="ACJ7" s="7"/>
      <c r="ACK7" s="7"/>
      <c r="ACL7" s="7"/>
      <c r="ACM7" s="7"/>
      <c r="ACN7" s="7"/>
      <c r="ACO7" s="7"/>
      <c r="ACP7" s="7"/>
      <c r="ACQ7" s="7"/>
      <c r="ACR7" s="7"/>
      <c r="ACS7" s="7"/>
      <c r="ACT7" s="7"/>
      <c r="ACU7" s="7"/>
      <c r="ACV7" s="7"/>
      <c r="ACW7" s="7"/>
      <c r="ACX7" s="7"/>
      <c r="ACY7" s="7"/>
      <c r="ACZ7" s="7"/>
      <c r="ADA7" s="7"/>
      <c r="ADB7" s="7"/>
      <c r="ADC7" s="7"/>
      <c r="ADD7" s="7"/>
      <c r="ADE7" s="7"/>
      <c r="ADF7" s="7"/>
      <c r="ADG7" s="7"/>
      <c r="ADH7" s="7"/>
      <c r="ADI7" s="7"/>
      <c r="ADJ7" s="7"/>
      <c r="ADK7" s="7"/>
      <c r="ADL7" s="7"/>
      <c r="ADM7" s="7"/>
      <c r="ADN7" s="7"/>
      <c r="ADO7" s="7"/>
      <c r="ADP7" s="7"/>
      <c r="ADQ7" s="7"/>
      <c r="ADR7" s="7"/>
      <c r="ADS7" s="7"/>
      <c r="ADT7" s="7"/>
      <c r="ADU7" s="7"/>
      <c r="ADV7" s="7"/>
      <c r="ADW7" s="7"/>
      <c r="ADX7" s="7"/>
      <c r="ADY7" s="7"/>
      <c r="ADZ7" s="7"/>
      <c r="AEA7" s="7"/>
      <c r="AEB7" s="7"/>
      <c r="AEC7" s="7"/>
      <c r="AED7" s="7"/>
      <c r="AEE7" s="7"/>
      <c r="AEF7" s="7"/>
      <c r="AEG7" s="7"/>
      <c r="AEH7" s="7"/>
      <c r="AEI7" s="7"/>
      <c r="AEJ7" s="7"/>
      <c r="AEK7" s="7"/>
      <c r="AEL7" s="7"/>
      <c r="AEM7" s="7"/>
      <c r="AEN7" s="7"/>
      <c r="AEO7" s="7"/>
      <c r="AEP7" s="7"/>
      <c r="AEQ7" s="7"/>
      <c r="AER7" s="7"/>
      <c r="AES7" s="7"/>
      <c r="AET7" s="7"/>
      <c r="AEU7" s="7"/>
      <c r="AEV7" s="7"/>
      <c r="AEW7" s="7"/>
      <c r="AEX7" s="7"/>
      <c r="AEY7" s="7"/>
      <c r="AEZ7" s="7"/>
      <c r="AFA7" s="7"/>
      <c r="AFB7" s="7"/>
      <c r="AFC7" s="7"/>
      <c r="AFD7" s="7"/>
      <c r="AFE7" s="7"/>
      <c r="AFF7" s="7"/>
      <c r="AFG7" s="7"/>
      <c r="AFH7" s="7"/>
      <c r="AFI7" s="7"/>
      <c r="AFJ7" s="7"/>
      <c r="AFK7" s="7"/>
      <c r="AFL7" s="7"/>
      <c r="AFM7" s="7"/>
      <c r="AFN7" s="7"/>
      <c r="AFO7" s="7"/>
      <c r="AFP7" s="7"/>
      <c r="AFQ7" s="7"/>
      <c r="AFR7" s="7"/>
      <c r="AFS7" s="7"/>
      <c r="AFT7" s="7"/>
      <c r="AFU7" s="7"/>
      <c r="AFV7" s="7"/>
      <c r="AFW7" s="7"/>
      <c r="AFX7" s="7"/>
      <c r="AFY7" s="7"/>
      <c r="AFZ7" s="7"/>
      <c r="AGA7" s="7"/>
      <c r="AGB7" s="7"/>
      <c r="AGC7" s="7"/>
      <c r="AGD7" s="7"/>
      <c r="AGE7" s="7"/>
      <c r="AGF7" s="7"/>
      <c r="AGG7" s="7"/>
      <c r="AGH7" s="7"/>
      <c r="AGI7" s="7"/>
      <c r="AGJ7" s="7"/>
      <c r="AGK7" s="7"/>
      <c r="AGL7" s="7"/>
      <c r="AGM7" s="7"/>
      <c r="AGN7" s="7"/>
      <c r="AGO7" s="7"/>
      <c r="AGP7" s="7"/>
      <c r="AGQ7" s="7"/>
      <c r="AGR7" s="7"/>
      <c r="AGS7" s="7"/>
      <c r="AGT7" s="7"/>
      <c r="AGU7" s="7"/>
      <c r="AGV7" s="7"/>
      <c r="AGW7" s="7"/>
      <c r="AGX7" s="7"/>
      <c r="AGY7" s="7"/>
      <c r="AGZ7" s="7"/>
      <c r="AHA7" s="7"/>
      <c r="AHB7" s="7"/>
      <c r="AHC7" s="7"/>
      <c r="AHD7" s="7"/>
      <c r="AHE7" s="7"/>
      <c r="AHF7" s="7"/>
      <c r="AHG7" s="7"/>
      <c r="AHH7" s="7"/>
      <c r="AHI7" s="7"/>
      <c r="AHJ7" s="7"/>
      <c r="AHK7" s="7"/>
      <c r="AHL7" s="7"/>
      <c r="AHM7" s="7"/>
      <c r="AHN7" s="7"/>
      <c r="AHO7" s="7"/>
      <c r="AHP7" s="7"/>
      <c r="AHQ7" s="7"/>
      <c r="AHR7" s="7"/>
      <c r="AHS7" s="7"/>
      <c r="AHT7" s="7"/>
      <c r="AHU7" s="7"/>
      <c r="AHV7" s="7"/>
      <c r="AHW7" s="7"/>
      <c r="AHX7" s="7"/>
      <c r="AHY7" s="7"/>
      <c r="AHZ7" s="7"/>
      <c r="AIA7" s="7"/>
      <c r="AIB7" s="7"/>
      <c r="AIC7" s="7"/>
      <c r="AID7" s="7"/>
      <c r="AIE7" s="7"/>
      <c r="AIF7" s="7"/>
      <c r="AIG7" s="7"/>
      <c r="AIH7" s="7"/>
      <c r="AII7" s="7"/>
      <c r="AIJ7" s="7"/>
      <c r="AIK7" s="7"/>
      <c r="AIL7" s="7"/>
      <c r="AIM7" s="7"/>
      <c r="AIN7" s="7"/>
      <c r="AIO7" s="7"/>
      <c r="AIP7" s="7"/>
      <c r="AIQ7" s="7"/>
      <c r="AIR7" s="7"/>
      <c r="AIS7" s="7"/>
      <c r="AIT7" s="7"/>
      <c r="AIU7" s="7"/>
      <c r="AIV7" s="7"/>
      <c r="AIW7" s="7"/>
      <c r="AIX7" s="7"/>
      <c r="AIY7" s="7"/>
      <c r="AIZ7" s="7"/>
      <c r="AJA7" s="7"/>
      <c r="AJB7" s="7"/>
      <c r="AJC7" s="7"/>
      <c r="AJD7" s="7"/>
      <c r="AJE7" s="7"/>
      <c r="AJF7" s="7"/>
      <c r="AJG7" s="7"/>
      <c r="AJH7" s="7"/>
      <c r="AJI7" s="7"/>
      <c r="AJJ7" s="7"/>
      <c r="AJK7" s="7"/>
      <c r="AJL7" s="7"/>
      <c r="AJM7" s="7"/>
      <c r="AJN7" s="7"/>
      <c r="AJO7" s="7"/>
      <c r="AJP7" s="7"/>
      <c r="AJQ7" s="7"/>
      <c r="AJR7" s="7"/>
      <c r="AJS7" s="7"/>
      <c r="AJT7" s="7"/>
      <c r="AJU7" s="7"/>
      <c r="AJV7" s="7"/>
      <c r="AJW7" s="7"/>
      <c r="AJX7" s="7"/>
      <c r="AJY7" s="7"/>
      <c r="AJZ7" s="7"/>
      <c r="AKA7" s="7"/>
      <c r="AKB7" s="7"/>
      <c r="AKC7" s="7"/>
      <c r="AKD7" s="7"/>
      <c r="AKE7" s="7"/>
      <c r="AKF7" s="7"/>
      <c r="AKG7" s="7"/>
      <c r="AKH7" s="7"/>
      <c r="AKI7" s="7"/>
      <c r="AKJ7" s="7"/>
      <c r="AKK7" s="7"/>
      <c r="AKL7" s="7"/>
      <c r="AKM7" s="7"/>
      <c r="AKN7" s="7"/>
      <c r="AKO7" s="7"/>
      <c r="AKP7" s="7"/>
      <c r="AKQ7" s="7"/>
      <c r="AKR7" s="7"/>
      <c r="AKS7" s="7"/>
      <c r="AKT7" s="7"/>
      <c r="AKU7" s="7"/>
      <c r="AKV7" s="7"/>
      <c r="AKW7" s="7"/>
      <c r="AKX7" s="7"/>
      <c r="AKY7" s="7"/>
      <c r="AKZ7" s="7"/>
      <c r="ALA7" s="7"/>
      <c r="ALB7" s="7"/>
      <c r="ALC7" s="7"/>
      <c r="ALD7" s="7"/>
      <c r="ALE7" s="7"/>
      <c r="ALF7" s="7"/>
      <c r="ALG7" s="7"/>
      <c r="ALH7" s="7"/>
      <c r="ALI7" s="7"/>
      <c r="ALJ7" s="7"/>
      <c r="ALK7" s="7"/>
      <c r="ALL7" s="7"/>
      <c r="ALM7" s="7"/>
      <c r="ALN7" s="7"/>
      <c r="ALO7" s="7"/>
      <c r="ALP7" s="7"/>
      <c r="ALQ7" s="7"/>
      <c r="ALR7" s="7"/>
      <c r="ALS7" s="7"/>
      <c r="ALT7" s="7"/>
      <c r="ALU7" s="7"/>
      <c r="ALV7" s="7"/>
      <c r="ALW7" s="7"/>
      <c r="ALX7" s="7"/>
      <c r="ALY7" s="7"/>
      <c r="ALZ7" s="7"/>
      <c r="AMA7" s="7"/>
      <c r="AMB7" s="7"/>
      <c r="AMC7" s="7"/>
      <c r="AMD7" s="7"/>
      <c r="AME7" s="7"/>
      <c r="AMF7" s="7"/>
      <c r="AMG7" s="7"/>
      <c r="AMH7" s="7"/>
    </row>
    <row r="8" spans="1:1022" s="8" customFormat="1" x14ac:dyDescent="0.25">
      <c r="A8" s="17"/>
      <c r="B8" s="18"/>
      <c r="C8" s="18"/>
      <c r="D8" s="18"/>
      <c r="E8" s="18"/>
      <c r="F8" s="18"/>
      <c r="G8" s="18"/>
      <c r="H8" s="18"/>
      <c r="I8" s="18"/>
      <c r="J8" s="18"/>
      <c r="K8" s="18"/>
      <c r="L8" s="18"/>
      <c r="M8" s="18"/>
      <c r="N8" s="18"/>
      <c r="O8" s="18"/>
      <c r="P8" s="18"/>
      <c r="Q8" s="19"/>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s="7"/>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c r="PS8" s="7"/>
      <c r="PT8" s="7"/>
      <c r="PU8" s="7"/>
      <c r="PV8" s="7"/>
      <c r="PW8" s="7"/>
      <c r="PX8" s="7"/>
      <c r="PY8" s="7"/>
      <c r="PZ8" s="7"/>
      <c r="QA8" s="7"/>
      <c r="QB8" s="7"/>
      <c r="QC8" s="7"/>
      <c r="QD8" s="7"/>
      <c r="QE8" s="7"/>
      <c r="QF8" s="7"/>
      <c r="QG8" s="7"/>
      <c r="QH8" s="7"/>
      <c r="QI8" s="7"/>
      <c r="QJ8" s="7"/>
      <c r="QK8" s="7"/>
      <c r="QL8" s="7"/>
      <c r="QM8" s="7"/>
      <c r="QN8" s="7"/>
      <c r="QO8" s="7"/>
      <c r="QP8" s="7"/>
      <c r="QQ8" s="7"/>
      <c r="QR8" s="7"/>
      <c r="QS8" s="7"/>
      <c r="QT8" s="7"/>
      <c r="QU8" s="7"/>
      <c r="QV8" s="7"/>
      <c r="QW8" s="7"/>
      <c r="QX8" s="7"/>
      <c r="QY8" s="7"/>
      <c r="QZ8" s="7"/>
      <c r="RA8" s="7"/>
      <c r="RB8" s="7"/>
      <c r="RC8" s="7"/>
      <c r="RD8" s="7"/>
      <c r="RE8" s="7"/>
      <c r="RF8" s="7"/>
      <c r="RG8" s="7"/>
      <c r="RH8" s="7"/>
      <c r="RI8" s="7"/>
      <c r="RJ8" s="7"/>
      <c r="RK8" s="7"/>
      <c r="RL8" s="7"/>
      <c r="RM8" s="7"/>
      <c r="RN8" s="7"/>
      <c r="RO8" s="7"/>
      <c r="RP8" s="7"/>
      <c r="RQ8" s="7"/>
      <c r="RR8" s="7"/>
      <c r="RS8" s="7"/>
      <c r="RT8" s="7"/>
      <c r="RU8" s="7"/>
      <c r="RV8" s="7"/>
      <c r="RW8" s="7"/>
      <c r="RX8" s="7"/>
      <c r="RY8" s="7"/>
      <c r="RZ8" s="7"/>
      <c r="SA8" s="7"/>
      <c r="SB8" s="7"/>
      <c r="SC8" s="7"/>
      <c r="SD8" s="7"/>
      <c r="SE8" s="7"/>
      <c r="SF8" s="7"/>
      <c r="SG8" s="7"/>
      <c r="SH8" s="7"/>
      <c r="SI8" s="7"/>
      <c r="SJ8" s="7"/>
      <c r="SK8" s="7"/>
      <c r="SL8" s="7"/>
      <c r="SM8" s="7"/>
      <c r="SN8" s="7"/>
      <c r="SO8" s="7"/>
      <c r="SP8" s="7"/>
      <c r="SQ8" s="7"/>
      <c r="SR8" s="7"/>
      <c r="SS8" s="7"/>
      <c r="ST8" s="7"/>
      <c r="SU8" s="7"/>
      <c r="SV8" s="7"/>
      <c r="SW8" s="7"/>
      <c r="SX8" s="7"/>
      <c r="SY8" s="7"/>
      <c r="SZ8" s="7"/>
      <c r="TA8" s="7"/>
      <c r="TB8" s="7"/>
      <c r="TC8" s="7"/>
      <c r="TD8" s="7"/>
      <c r="TE8" s="7"/>
      <c r="TF8" s="7"/>
      <c r="TG8" s="7"/>
      <c r="TH8" s="7"/>
      <c r="TI8" s="7"/>
      <c r="TJ8" s="7"/>
      <c r="TK8" s="7"/>
      <c r="TL8" s="7"/>
      <c r="TM8" s="7"/>
      <c r="TN8" s="7"/>
      <c r="TO8" s="7"/>
      <c r="TP8" s="7"/>
      <c r="TQ8" s="7"/>
      <c r="TR8" s="7"/>
      <c r="TS8" s="7"/>
      <c r="TT8" s="7"/>
      <c r="TU8" s="7"/>
      <c r="TV8" s="7"/>
      <c r="TW8" s="7"/>
      <c r="TX8" s="7"/>
      <c r="TY8" s="7"/>
      <c r="TZ8" s="7"/>
      <c r="UA8" s="7"/>
      <c r="UB8" s="7"/>
      <c r="UC8" s="7"/>
      <c r="UD8" s="7"/>
      <c r="UE8" s="7"/>
      <c r="UF8" s="7"/>
      <c r="UG8" s="7"/>
      <c r="UH8" s="7"/>
      <c r="UI8" s="7"/>
      <c r="UJ8" s="7"/>
      <c r="UK8" s="7"/>
      <c r="UL8" s="7"/>
      <c r="UM8" s="7"/>
      <c r="UN8" s="7"/>
      <c r="UO8" s="7"/>
      <c r="UP8" s="7"/>
      <c r="UQ8" s="7"/>
      <c r="UR8" s="7"/>
      <c r="US8" s="7"/>
      <c r="UT8" s="7"/>
      <c r="UU8" s="7"/>
      <c r="UV8" s="7"/>
      <c r="UW8" s="7"/>
      <c r="UX8" s="7"/>
      <c r="UY8" s="7"/>
      <c r="UZ8" s="7"/>
      <c r="VA8" s="7"/>
      <c r="VB8" s="7"/>
      <c r="VC8" s="7"/>
      <c r="VD8" s="7"/>
      <c r="VE8" s="7"/>
      <c r="VF8" s="7"/>
      <c r="VG8" s="7"/>
      <c r="VH8" s="7"/>
      <c r="VI8" s="7"/>
      <c r="VJ8" s="7"/>
      <c r="VK8" s="7"/>
      <c r="VL8" s="7"/>
      <c r="VM8" s="7"/>
      <c r="VN8" s="7"/>
      <c r="VO8" s="7"/>
      <c r="VP8" s="7"/>
      <c r="VQ8" s="7"/>
      <c r="VR8" s="7"/>
      <c r="VS8" s="7"/>
      <c r="VT8" s="7"/>
      <c r="VU8" s="7"/>
      <c r="VV8" s="7"/>
      <c r="VW8" s="7"/>
      <c r="VX8" s="7"/>
      <c r="VY8" s="7"/>
      <c r="VZ8" s="7"/>
      <c r="WA8" s="7"/>
      <c r="WB8" s="7"/>
      <c r="WC8" s="7"/>
      <c r="WD8" s="7"/>
      <c r="WE8" s="7"/>
      <c r="WF8" s="7"/>
      <c r="WG8" s="7"/>
      <c r="WH8" s="7"/>
      <c r="WI8" s="7"/>
      <c r="WJ8" s="7"/>
      <c r="WK8" s="7"/>
      <c r="WL8" s="7"/>
      <c r="WM8" s="7"/>
      <c r="WN8" s="7"/>
      <c r="WO8" s="7"/>
      <c r="WP8" s="7"/>
      <c r="WQ8" s="7"/>
      <c r="WR8" s="7"/>
      <c r="WS8" s="7"/>
      <c r="WT8" s="7"/>
      <c r="WU8" s="7"/>
      <c r="WV8" s="7"/>
      <c r="WW8" s="7"/>
      <c r="WX8" s="7"/>
      <c r="WY8" s="7"/>
      <c r="WZ8" s="7"/>
      <c r="XA8" s="7"/>
      <c r="XB8" s="7"/>
      <c r="XC8" s="7"/>
      <c r="XD8" s="7"/>
      <c r="XE8" s="7"/>
      <c r="XF8" s="7"/>
      <c r="XG8" s="7"/>
      <c r="XH8" s="7"/>
      <c r="XI8" s="7"/>
      <c r="XJ8" s="7"/>
      <c r="XK8" s="7"/>
      <c r="XL8" s="7"/>
      <c r="XM8" s="7"/>
      <c r="XN8" s="7"/>
      <c r="XO8" s="7"/>
      <c r="XP8" s="7"/>
      <c r="XQ8" s="7"/>
      <c r="XR8" s="7"/>
      <c r="XS8" s="7"/>
      <c r="XT8" s="7"/>
      <c r="XU8" s="7"/>
      <c r="XV8" s="7"/>
      <c r="XW8" s="7"/>
      <c r="XX8" s="7"/>
      <c r="XY8" s="7"/>
      <c r="XZ8" s="7"/>
      <c r="YA8" s="7"/>
      <c r="YB8" s="7"/>
      <c r="YC8" s="7"/>
      <c r="YD8" s="7"/>
      <c r="YE8" s="7"/>
      <c r="YF8" s="7"/>
      <c r="YG8" s="7"/>
      <c r="YH8" s="7"/>
      <c r="YI8" s="7"/>
      <c r="YJ8" s="7"/>
      <c r="YK8" s="7"/>
      <c r="YL8" s="7"/>
      <c r="YM8" s="7"/>
      <c r="YN8" s="7"/>
      <c r="YO8" s="7"/>
      <c r="YP8" s="7"/>
      <c r="YQ8" s="7"/>
      <c r="YR8" s="7"/>
      <c r="YS8" s="7"/>
      <c r="YT8" s="7"/>
      <c r="YU8" s="7"/>
      <c r="YV8" s="7"/>
      <c r="YW8" s="7"/>
      <c r="YX8" s="7"/>
      <c r="YY8" s="7"/>
      <c r="YZ8" s="7"/>
      <c r="ZA8" s="7"/>
      <c r="ZB8" s="7"/>
      <c r="ZC8" s="7"/>
      <c r="ZD8" s="7"/>
      <c r="ZE8" s="7"/>
      <c r="ZF8" s="7"/>
      <c r="ZG8" s="7"/>
      <c r="ZH8" s="7"/>
      <c r="ZI8" s="7"/>
      <c r="ZJ8" s="7"/>
      <c r="ZK8" s="7"/>
      <c r="ZL8" s="7"/>
      <c r="ZM8" s="7"/>
      <c r="ZN8" s="7"/>
      <c r="ZO8" s="7"/>
      <c r="ZP8" s="7"/>
      <c r="ZQ8" s="7"/>
      <c r="ZR8" s="7"/>
      <c r="ZS8" s="7"/>
      <c r="ZT8" s="7"/>
      <c r="ZU8" s="7"/>
      <c r="ZV8" s="7"/>
      <c r="ZW8" s="7"/>
      <c r="ZX8" s="7"/>
      <c r="ZY8" s="7"/>
      <c r="ZZ8" s="7"/>
      <c r="AAA8" s="7"/>
      <c r="AAB8" s="7"/>
      <c r="AAC8" s="7"/>
      <c r="AAD8" s="7"/>
      <c r="AAE8" s="7"/>
      <c r="AAF8" s="7"/>
      <c r="AAG8" s="7"/>
      <c r="AAH8" s="7"/>
      <c r="AAI8" s="7"/>
      <c r="AAJ8" s="7"/>
      <c r="AAK8" s="7"/>
      <c r="AAL8" s="7"/>
      <c r="AAM8" s="7"/>
      <c r="AAN8" s="7"/>
      <c r="AAO8" s="7"/>
      <c r="AAP8" s="7"/>
      <c r="AAQ8" s="7"/>
      <c r="AAR8" s="7"/>
      <c r="AAS8" s="7"/>
      <c r="AAT8" s="7"/>
      <c r="AAU8" s="7"/>
      <c r="AAV8" s="7"/>
      <c r="AAW8" s="7"/>
      <c r="AAX8" s="7"/>
      <c r="AAY8" s="7"/>
      <c r="AAZ8" s="7"/>
      <c r="ABA8" s="7"/>
      <c r="ABB8" s="7"/>
      <c r="ABC8" s="7"/>
      <c r="ABD8" s="7"/>
      <c r="ABE8" s="7"/>
      <c r="ABF8" s="7"/>
      <c r="ABG8" s="7"/>
      <c r="ABH8" s="7"/>
      <c r="ABI8" s="7"/>
      <c r="ABJ8" s="7"/>
      <c r="ABK8" s="7"/>
      <c r="ABL8" s="7"/>
      <c r="ABM8" s="7"/>
      <c r="ABN8" s="7"/>
      <c r="ABO8" s="7"/>
      <c r="ABP8" s="7"/>
      <c r="ABQ8" s="7"/>
      <c r="ABR8" s="7"/>
      <c r="ABS8" s="7"/>
      <c r="ABT8" s="7"/>
      <c r="ABU8" s="7"/>
      <c r="ABV8" s="7"/>
      <c r="ABW8" s="7"/>
      <c r="ABX8" s="7"/>
      <c r="ABY8" s="7"/>
      <c r="ABZ8" s="7"/>
      <c r="ACA8" s="7"/>
      <c r="ACB8" s="7"/>
      <c r="ACC8" s="7"/>
      <c r="ACD8" s="7"/>
      <c r="ACE8" s="7"/>
      <c r="ACF8" s="7"/>
      <c r="ACG8" s="7"/>
      <c r="ACH8" s="7"/>
      <c r="ACI8" s="7"/>
      <c r="ACJ8" s="7"/>
      <c r="ACK8" s="7"/>
      <c r="ACL8" s="7"/>
      <c r="ACM8" s="7"/>
      <c r="ACN8" s="7"/>
      <c r="ACO8" s="7"/>
      <c r="ACP8" s="7"/>
      <c r="ACQ8" s="7"/>
      <c r="ACR8" s="7"/>
      <c r="ACS8" s="7"/>
      <c r="ACT8" s="7"/>
      <c r="ACU8" s="7"/>
      <c r="ACV8" s="7"/>
      <c r="ACW8" s="7"/>
      <c r="ACX8" s="7"/>
      <c r="ACY8" s="7"/>
      <c r="ACZ8" s="7"/>
      <c r="ADA8" s="7"/>
      <c r="ADB8" s="7"/>
      <c r="ADC8" s="7"/>
      <c r="ADD8" s="7"/>
      <c r="ADE8" s="7"/>
      <c r="ADF8" s="7"/>
      <c r="ADG8" s="7"/>
      <c r="ADH8" s="7"/>
      <c r="ADI8" s="7"/>
      <c r="ADJ8" s="7"/>
      <c r="ADK8" s="7"/>
      <c r="ADL8" s="7"/>
      <c r="ADM8" s="7"/>
      <c r="ADN8" s="7"/>
      <c r="ADO8" s="7"/>
      <c r="ADP8" s="7"/>
      <c r="ADQ8" s="7"/>
      <c r="ADR8" s="7"/>
      <c r="ADS8" s="7"/>
      <c r="ADT8" s="7"/>
      <c r="ADU8" s="7"/>
      <c r="ADV8" s="7"/>
      <c r="ADW8" s="7"/>
      <c r="ADX8" s="7"/>
      <c r="ADY8" s="7"/>
      <c r="ADZ8" s="7"/>
      <c r="AEA8" s="7"/>
      <c r="AEB8" s="7"/>
      <c r="AEC8" s="7"/>
      <c r="AED8" s="7"/>
      <c r="AEE8" s="7"/>
      <c r="AEF8" s="7"/>
      <c r="AEG8" s="7"/>
      <c r="AEH8" s="7"/>
      <c r="AEI8" s="7"/>
      <c r="AEJ8" s="7"/>
      <c r="AEK8" s="7"/>
      <c r="AEL8" s="7"/>
      <c r="AEM8" s="7"/>
      <c r="AEN8" s="7"/>
      <c r="AEO8" s="7"/>
      <c r="AEP8" s="7"/>
      <c r="AEQ8" s="7"/>
      <c r="AER8" s="7"/>
      <c r="AES8" s="7"/>
      <c r="AET8" s="7"/>
      <c r="AEU8" s="7"/>
      <c r="AEV8" s="7"/>
      <c r="AEW8" s="7"/>
      <c r="AEX8" s="7"/>
      <c r="AEY8" s="7"/>
      <c r="AEZ8" s="7"/>
      <c r="AFA8" s="7"/>
      <c r="AFB8" s="7"/>
      <c r="AFC8" s="7"/>
      <c r="AFD8" s="7"/>
      <c r="AFE8" s="7"/>
      <c r="AFF8" s="7"/>
      <c r="AFG8" s="7"/>
      <c r="AFH8" s="7"/>
      <c r="AFI8" s="7"/>
      <c r="AFJ8" s="7"/>
      <c r="AFK8" s="7"/>
      <c r="AFL8" s="7"/>
      <c r="AFM8" s="7"/>
      <c r="AFN8" s="7"/>
      <c r="AFO8" s="7"/>
      <c r="AFP8" s="7"/>
      <c r="AFQ8" s="7"/>
      <c r="AFR8" s="7"/>
      <c r="AFS8" s="7"/>
      <c r="AFT8" s="7"/>
      <c r="AFU8" s="7"/>
      <c r="AFV8" s="7"/>
      <c r="AFW8" s="7"/>
      <c r="AFX8" s="7"/>
      <c r="AFY8" s="7"/>
      <c r="AFZ8" s="7"/>
      <c r="AGA8" s="7"/>
      <c r="AGB8" s="7"/>
      <c r="AGC8" s="7"/>
      <c r="AGD8" s="7"/>
      <c r="AGE8" s="7"/>
      <c r="AGF8" s="7"/>
      <c r="AGG8" s="7"/>
      <c r="AGH8" s="7"/>
      <c r="AGI8" s="7"/>
      <c r="AGJ8" s="7"/>
      <c r="AGK8" s="7"/>
      <c r="AGL8" s="7"/>
      <c r="AGM8" s="7"/>
      <c r="AGN8" s="7"/>
      <c r="AGO8" s="7"/>
      <c r="AGP8" s="7"/>
      <c r="AGQ8" s="7"/>
      <c r="AGR8" s="7"/>
      <c r="AGS8" s="7"/>
      <c r="AGT8" s="7"/>
      <c r="AGU8" s="7"/>
      <c r="AGV8" s="7"/>
      <c r="AGW8" s="7"/>
      <c r="AGX8" s="7"/>
      <c r="AGY8" s="7"/>
      <c r="AGZ8" s="7"/>
      <c r="AHA8" s="7"/>
      <c r="AHB8" s="7"/>
      <c r="AHC8" s="7"/>
      <c r="AHD8" s="7"/>
      <c r="AHE8" s="7"/>
      <c r="AHF8" s="7"/>
      <c r="AHG8" s="7"/>
      <c r="AHH8" s="7"/>
      <c r="AHI8" s="7"/>
      <c r="AHJ8" s="7"/>
      <c r="AHK8" s="7"/>
      <c r="AHL8" s="7"/>
      <c r="AHM8" s="7"/>
      <c r="AHN8" s="7"/>
      <c r="AHO8" s="7"/>
      <c r="AHP8" s="7"/>
      <c r="AHQ8" s="7"/>
      <c r="AHR8" s="7"/>
      <c r="AHS8" s="7"/>
      <c r="AHT8" s="7"/>
      <c r="AHU8" s="7"/>
      <c r="AHV8" s="7"/>
      <c r="AHW8" s="7"/>
      <c r="AHX8" s="7"/>
      <c r="AHY8" s="7"/>
      <c r="AHZ8" s="7"/>
      <c r="AIA8" s="7"/>
      <c r="AIB8" s="7"/>
      <c r="AIC8" s="7"/>
      <c r="AID8" s="7"/>
      <c r="AIE8" s="7"/>
      <c r="AIF8" s="7"/>
      <c r="AIG8" s="7"/>
      <c r="AIH8" s="7"/>
      <c r="AII8" s="7"/>
      <c r="AIJ8" s="7"/>
      <c r="AIK8" s="7"/>
      <c r="AIL8" s="7"/>
      <c r="AIM8" s="7"/>
      <c r="AIN8" s="7"/>
      <c r="AIO8" s="7"/>
      <c r="AIP8" s="7"/>
      <c r="AIQ8" s="7"/>
      <c r="AIR8" s="7"/>
      <c r="AIS8" s="7"/>
      <c r="AIT8" s="7"/>
      <c r="AIU8" s="7"/>
      <c r="AIV8" s="7"/>
      <c r="AIW8" s="7"/>
      <c r="AIX8" s="7"/>
      <c r="AIY8" s="7"/>
      <c r="AIZ8" s="7"/>
      <c r="AJA8" s="7"/>
      <c r="AJB8" s="7"/>
      <c r="AJC8" s="7"/>
      <c r="AJD8" s="7"/>
      <c r="AJE8" s="7"/>
      <c r="AJF8" s="7"/>
      <c r="AJG8" s="7"/>
      <c r="AJH8" s="7"/>
      <c r="AJI8" s="7"/>
      <c r="AJJ8" s="7"/>
      <c r="AJK8" s="7"/>
      <c r="AJL8" s="7"/>
      <c r="AJM8" s="7"/>
      <c r="AJN8" s="7"/>
      <c r="AJO8" s="7"/>
      <c r="AJP8" s="7"/>
      <c r="AJQ8" s="7"/>
      <c r="AJR8" s="7"/>
      <c r="AJS8" s="7"/>
      <c r="AJT8" s="7"/>
      <c r="AJU8" s="7"/>
      <c r="AJV8" s="7"/>
      <c r="AJW8" s="7"/>
      <c r="AJX8" s="7"/>
      <c r="AJY8" s="7"/>
      <c r="AJZ8" s="7"/>
      <c r="AKA8" s="7"/>
      <c r="AKB8" s="7"/>
      <c r="AKC8" s="7"/>
      <c r="AKD8" s="7"/>
      <c r="AKE8" s="7"/>
      <c r="AKF8" s="7"/>
      <c r="AKG8" s="7"/>
      <c r="AKH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row>
    <row r="9" spans="1:1022" ht="45" customHeight="1" x14ac:dyDescent="0.25">
      <c r="A9" s="20" t="s">
        <v>16</v>
      </c>
      <c r="B9" s="21" t="s">
        <v>40</v>
      </c>
      <c r="C9" s="37"/>
      <c r="D9" s="21" t="s">
        <v>17</v>
      </c>
      <c r="E9" s="21" t="s">
        <v>18</v>
      </c>
      <c r="F9" s="21"/>
      <c r="G9" s="21"/>
      <c r="H9" s="38" t="s">
        <v>19</v>
      </c>
      <c r="I9" s="38" t="s">
        <v>20</v>
      </c>
      <c r="J9" s="34" t="s">
        <v>42</v>
      </c>
      <c r="K9" s="34" t="s">
        <v>43</v>
      </c>
      <c r="L9" s="21" t="s">
        <v>21</v>
      </c>
      <c r="M9" s="21" t="s">
        <v>22</v>
      </c>
      <c r="N9" s="21"/>
      <c r="O9" s="21"/>
      <c r="P9" s="51" t="s">
        <v>42</v>
      </c>
      <c r="Q9" s="52" t="s">
        <v>43</v>
      </c>
    </row>
    <row r="10" spans="1:1022" ht="53.25" customHeight="1" x14ac:dyDescent="0.25">
      <c r="A10" s="20"/>
      <c r="B10" s="21"/>
      <c r="C10" s="37"/>
      <c r="D10" s="21"/>
      <c r="E10" s="36" t="s">
        <v>23</v>
      </c>
      <c r="F10" s="24" t="s">
        <v>24</v>
      </c>
      <c r="G10" s="24" t="s">
        <v>25</v>
      </c>
      <c r="H10" s="38"/>
      <c r="I10" s="38"/>
      <c r="J10" s="34"/>
      <c r="K10" s="34"/>
      <c r="L10" s="21"/>
      <c r="M10" s="59" t="s">
        <v>23</v>
      </c>
      <c r="N10" s="24" t="s">
        <v>24</v>
      </c>
      <c r="O10" s="24" t="s">
        <v>25</v>
      </c>
      <c r="P10" s="51"/>
      <c r="Q10" s="52"/>
    </row>
    <row r="11" spans="1:1022" ht="24.75" customHeight="1" x14ac:dyDescent="0.25">
      <c r="A11" s="25"/>
      <c r="B11" s="26"/>
      <c r="C11" s="26"/>
      <c r="D11" s="27" t="s">
        <v>26</v>
      </c>
      <c r="E11" s="46" t="s">
        <v>27</v>
      </c>
      <c r="F11" s="28" t="s">
        <v>28</v>
      </c>
      <c r="G11" s="28" t="s">
        <v>29</v>
      </c>
      <c r="H11" s="39" t="s">
        <v>30</v>
      </c>
      <c r="I11" s="39" t="s">
        <v>31</v>
      </c>
      <c r="J11" s="35" t="s">
        <v>32</v>
      </c>
      <c r="K11" s="35" t="s">
        <v>33</v>
      </c>
      <c r="L11" s="28" t="s">
        <v>34</v>
      </c>
      <c r="M11" s="60" t="s">
        <v>35</v>
      </c>
      <c r="N11" s="28" t="s">
        <v>36</v>
      </c>
      <c r="O11" s="28" t="s">
        <v>37</v>
      </c>
      <c r="P11" s="53" t="s">
        <v>38</v>
      </c>
      <c r="Q11" s="54" t="s">
        <v>39</v>
      </c>
    </row>
    <row r="12" spans="1:1022" ht="79.5" customHeight="1" x14ac:dyDescent="0.25">
      <c r="A12" s="29">
        <v>6</v>
      </c>
      <c r="B12" s="30" t="s">
        <v>48</v>
      </c>
      <c r="C12" s="30"/>
      <c r="D12" s="31">
        <v>301</v>
      </c>
      <c r="E12" s="36">
        <v>255</v>
      </c>
      <c r="F12" s="31">
        <v>254</v>
      </c>
      <c r="G12" s="31">
        <v>1</v>
      </c>
      <c r="H12" s="40">
        <v>0</v>
      </c>
      <c r="I12" s="40">
        <v>0</v>
      </c>
      <c r="J12" s="36">
        <v>0</v>
      </c>
      <c r="K12" s="36">
        <v>255</v>
      </c>
      <c r="L12" s="31">
        <v>62</v>
      </c>
      <c r="M12" s="59">
        <v>62</v>
      </c>
      <c r="N12" s="31">
        <v>62</v>
      </c>
      <c r="O12" s="31">
        <v>0</v>
      </c>
      <c r="P12" s="55">
        <v>0</v>
      </c>
      <c r="Q12" s="56">
        <v>62</v>
      </c>
    </row>
    <row r="13" spans="1:1022" ht="67.150000000000006" customHeight="1" x14ac:dyDescent="0.25">
      <c r="A13" s="29">
        <v>7</v>
      </c>
      <c r="B13" s="30" t="s">
        <v>49</v>
      </c>
      <c r="C13" s="30"/>
      <c r="D13" s="31">
        <v>242</v>
      </c>
      <c r="E13" s="36">
        <v>240</v>
      </c>
      <c r="F13" s="31">
        <v>237</v>
      </c>
      <c r="G13" s="31">
        <v>3</v>
      </c>
      <c r="H13" s="40">
        <v>0</v>
      </c>
      <c r="I13" s="40">
        <v>0</v>
      </c>
      <c r="J13" s="36">
        <v>240</v>
      </c>
      <c r="K13" s="36">
        <v>0</v>
      </c>
      <c r="L13" s="31">
        <v>4</v>
      </c>
      <c r="M13" s="59">
        <v>3</v>
      </c>
      <c r="N13" s="31">
        <v>3</v>
      </c>
      <c r="O13" s="31">
        <v>0</v>
      </c>
      <c r="P13" s="55">
        <v>3</v>
      </c>
      <c r="Q13" s="56">
        <v>0</v>
      </c>
    </row>
    <row r="14" spans="1:1022" ht="67.150000000000006" customHeight="1" x14ac:dyDescent="0.25">
      <c r="A14" s="29">
        <v>9</v>
      </c>
      <c r="B14" s="30" t="s">
        <v>50</v>
      </c>
      <c r="C14" s="30"/>
      <c r="D14" s="31">
        <v>63</v>
      </c>
      <c r="E14" s="36">
        <v>61</v>
      </c>
      <c r="F14" s="31">
        <v>59</v>
      </c>
      <c r="G14" s="31">
        <v>2</v>
      </c>
      <c r="H14" s="40">
        <v>0</v>
      </c>
      <c r="I14" s="40">
        <v>0</v>
      </c>
      <c r="J14" s="36">
        <v>0</v>
      </c>
      <c r="K14" s="36">
        <v>61</v>
      </c>
      <c r="L14" s="31">
        <v>12</v>
      </c>
      <c r="M14" s="59">
        <v>12</v>
      </c>
      <c r="N14" s="31">
        <v>11</v>
      </c>
      <c r="O14" s="31">
        <v>1</v>
      </c>
      <c r="P14" s="55">
        <v>0</v>
      </c>
      <c r="Q14" s="56">
        <v>12</v>
      </c>
    </row>
    <row r="15" spans="1:1022" ht="67.150000000000006" customHeight="1" x14ac:dyDescent="0.25">
      <c r="A15" s="29">
        <v>10</v>
      </c>
      <c r="B15" s="30" t="s">
        <v>51</v>
      </c>
      <c r="C15" s="30"/>
      <c r="D15" s="31">
        <v>63</v>
      </c>
      <c r="E15" s="36">
        <v>23</v>
      </c>
      <c r="F15" s="31">
        <v>21</v>
      </c>
      <c r="G15" s="31">
        <v>2</v>
      </c>
      <c r="H15" s="40">
        <v>0</v>
      </c>
      <c r="I15" s="40">
        <v>0</v>
      </c>
      <c r="J15" s="36">
        <v>23</v>
      </c>
      <c r="K15" s="36">
        <v>0</v>
      </c>
      <c r="L15" s="31">
        <v>6</v>
      </c>
      <c r="M15" s="59">
        <v>3</v>
      </c>
      <c r="N15" s="31">
        <v>3</v>
      </c>
      <c r="O15" s="31">
        <v>0</v>
      </c>
      <c r="P15" s="55">
        <v>3</v>
      </c>
      <c r="Q15" s="56">
        <v>0</v>
      </c>
    </row>
    <row r="16" spans="1:1022" ht="67.150000000000006" customHeight="1" x14ac:dyDescent="0.25">
      <c r="A16" s="29">
        <v>13</v>
      </c>
      <c r="B16" s="30" t="s">
        <v>52</v>
      </c>
      <c r="C16" s="30"/>
      <c r="D16" s="31">
        <v>94</v>
      </c>
      <c r="E16" s="36">
        <v>68</v>
      </c>
      <c r="F16" s="31">
        <v>50</v>
      </c>
      <c r="G16" s="31">
        <v>18</v>
      </c>
      <c r="H16" s="40">
        <v>0</v>
      </c>
      <c r="I16" s="40">
        <v>0</v>
      </c>
      <c r="J16" s="36">
        <v>68</v>
      </c>
      <c r="K16" s="36">
        <v>0</v>
      </c>
      <c r="L16" s="31">
        <v>6</v>
      </c>
      <c r="M16" s="59">
        <v>4</v>
      </c>
      <c r="N16" s="31">
        <v>1</v>
      </c>
      <c r="O16" s="31">
        <v>3</v>
      </c>
      <c r="P16" s="55">
        <v>4</v>
      </c>
      <c r="Q16" s="56">
        <v>0</v>
      </c>
    </row>
    <row r="17" spans="1:17" ht="67.150000000000006" customHeight="1" x14ac:dyDescent="0.25">
      <c r="A17" s="29">
        <v>15</v>
      </c>
      <c r="B17" s="30" t="s">
        <v>53</v>
      </c>
      <c r="C17" s="30"/>
      <c r="D17" s="31">
        <v>101</v>
      </c>
      <c r="E17" s="36">
        <v>98</v>
      </c>
      <c r="F17" s="31">
        <v>95</v>
      </c>
      <c r="G17" s="31">
        <v>3</v>
      </c>
      <c r="H17" s="40">
        <v>0</v>
      </c>
      <c r="I17" s="40">
        <v>0</v>
      </c>
      <c r="J17" s="36">
        <v>0</v>
      </c>
      <c r="K17" s="36">
        <v>98</v>
      </c>
      <c r="L17" s="31">
        <v>1</v>
      </c>
      <c r="M17" s="59">
        <v>1</v>
      </c>
      <c r="N17" s="31">
        <v>1</v>
      </c>
      <c r="O17" s="31">
        <v>0</v>
      </c>
      <c r="P17" s="55">
        <v>0</v>
      </c>
      <c r="Q17" s="56">
        <v>1</v>
      </c>
    </row>
    <row r="18" spans="1:17" ht="67.150000000000006" customHeight="1" x14ac:dyDescent="0.25">
      <c r="A18" s="29">
        <v>18</v>
      </c>
      <c r="B18" s="30" t="s">
        <v>54</v>
      </c>
      <c r="C18" s="30"/>
      <c r="D18" s="31">
        <v>0</v>
      </c>
      <c r="E18" s="36">
        <v>0</v>
      </c>
      <c r="F18" s="31">
        <v>0</v>
      </c>
      <c r="G18" s="31">
        <v>0</v>
      </c>
      <c r="H18" s="40">
        <v>0</v>
      </c>
      <c r="I18" s="40">
        <v>0</v>
      </c>
      <c r="J18" s="36">
        <v>0</v>
      </c>
      <c r="K18" s="36">
        <v>0</v>
      </c>
      <c r="L18" s="31">
        <v>218</v>
      </c>
      <c r="M18" s="59">
        <v>216</v>
      </c>
      <c r="N18" s="31">
        <v>216</v>
      </c>
      <c r="O18" s="31">
        <v>0</v>
      </c>
      <c r="P18" s="55">
        <v>0</v>
      </c>
      <c r="Q18" s="56">
        <v>216</v>
      </c>
    </row>
    <row r="19" spans="1:17" ht="67.150000000000006" customHeight="1" x14ac:dyDescent="0.25">
      <c r="A19" s="29">
        <v>19</v>
      </c>
      <c r="B19" s="30" t="s">
        <v>55</v>
      </c>
      <c r="C19" s="30"/>
      <c r="D19" s="31">
        <v>0</v>
      </c>
      <c r="E19" s="36">
        <v>0</v>
      </c>
      <c r="F19" s="31">
        <v>0</v>
      </c>
      <c r="G19" s="31">
        <v>0</v>
      </c>
      <c r="H19" s="40">
        <v>0</v>
      </c>
      <c r="I19" s="40">
        <v>0</v>
      </c>
      <c r="J19" s="36">
        <v>0</v>
      </c>
      <c r="K19" s="36">
        <v>0</v>
      </c>
      <c r="L19" s="31">
        <v>914</v>
      </c>
      <c r="M19" s="59">
        <v>888</v>
      </c>
      <c r="N19" s="31">
        <v>885</v>
      </c>
      <c r="O19" s="31">
        <v>3</v>
      </c>
      <c r="P19" s="55">
        <v>0</v>
      </c>
      <c r="Q19" s="56">
        <v>888</v>
      </c>
    </row>
    <row r="20" spans="1:17" ht="67.150000000000006" customHeight="1" x14ac:dyDescent="0.25">
      <c r="A20" s="29">
        <v>20</v>
      </c>
      <c r="B20" s="30" t="s">
        <v>56</v>
      </c>
      <c r="C20" s="30"/>
      <c r="D20" s="31">
        <v>40</v>
      </c>
      <c r="E20" s="36">
        <v>38</v>
      </c>
      <c r="F20" s="31">
        <v>37</v>
      </c>
      <c r="G20" s="31">
        <v>1</v>
      </c>
      <c r="H20" s="40">
        <v>0</v>
      </c>
      <c r="I20" s="40">
        <v>0</v>
      </c>
      <c r="J20" s="36">
        <v>0</v>
      </c>
      <c r="K20" s="36">
        <v>38</v>
      </c>
      <c r="L20" s="31">
        <v>3</v>
      </c>
      <c r="M20" s="59">
        <v>3</v>
      </c>
      <c r="N20" s="31">
        <v>3</v>
      </c>
      <c r="O20" s="31">
        <v>0</v>
      </c>
      <c r="P20" s="55">
        <v>0</v>
      </c>
      <c r="Q20" s="56">
        <v>3</v>
      </c>
    </row>
    <row r="21" spans="1:17" ht="67.150000000000006" customHeight="1" x14ac:dyDescent="0.25">
      <c r="A21" s="29">
        <v>21</v>
      </c>
      <c r="B21" s="30" t="s">
        <v>57</v>
      </c>
      <c r="C21" s="30"/>
      <c r="D21" s="31">
        <v>1</v>
      </c>
      <c r="E21" s="36">
        <v>1</v>
      </c>
      <c r="F21" s="31">
        <v>1</v>
      </c>
      <c r="G21" s="31">
        <v>0</v>
      </c>
      <c r="H21" s="40">
        <v>0</v>
      </c>
      <c r="I21" s="40">
        <v>0</v>
      </c>
      <c r="J21" s="36">
        <v>1</v>
      </c>
      <c r="K21" s="36">
        <v>0</v>
      </c>
      <c r="L21" s="31">
        <v>22</v>
      </c>
      <c r="M21" s="59">
        <v>20</v>
      </c>
      <c r="N21" s="31">
        <v>20</v>
      </c>
      <c r="O21" s="31">
        <v>0</v>
      </c>
      <c r="P21" s="55">
        <v>20</v>
      </c>
      <c r="Q21" s="56">
        <v>0</v>
      </c>
    </row>
    <row r="22" spans="1:17" ht="67.150000000000006" customHeight="1" x14ac:dyDescent="0.25">
      <c r="A22" s="29">
        <v>22</v>
      </c>
      <c r="B22" s="30" t="s">
        <v>58</v>
      </c>
      <c r="C22" s="30"/>
      <c r="D22" s="31">
        <v>18</v>
      </c>
      <c r="E22" s="36">
        <v>17</v>
      </c>
      <c r="F22" s="31">
        <v>17</v>
      </c>
      <c r="G22" s="31">
        <v>0</v>
      </c>
      <c r="H22" s="40">
        <v>0</v>
      </c>
      <c r="I22" s="40">
        <v>0</v>
      </c>
      <c r="J22" s="36">
        <v>0</v>
      </c>
      <c r="K22" s="36">
        <v>17</v>
      </c>
      <c r="L22" s="31">
        <v>0</v>
      </c>
      <c r="M22" s="59">
        <v>0</v>
      </c>
      <c r="N22" s="31">
        <v>0</v>
      </c>
      <c r="O22" s="31">
        <v>0</v>
      </c>
      <c r="P22" s="55">
        <v>0</v>
      </c>
      <c r="Q22" s="56">
        <v>0</v>
      </c>
    </row>
    <row r="23" spans="1:17" ht="67.150000000000006" customHeight="1" x14ac:dyDescent="0.25">
      <c r="A23" s="29">
        <v>23</v>
      </c>
      <c r="B23" s="30" t="s">
        <v>59</v>
      </c>
      <c r="C23" s="30"/>
      <c r="D23" s="31">
        <v>0</v>
      </c>
      <c r="E23" s="36">
        <v>0</v>
      </c>
      <c r="F23" s="31">
        <v>0</v>
      </c>
      <c r="G23" s="31">
        <v>0</v>
      </c>
      <c r="H23" s="40">
        <v>0</v>
      </c>
      <c r="I23" s="40">
        <v>0</v>
      </c>
      <c r="J23" s="36">
        <v>0</v>
      </c>
      <c r="K23" s="36">
        <v>0</v>
      </c>
      <c r="L23" s="31">
        <v>7</v>
      </c>
      <c r="M23" s="59">
        <v>6</v>
      </c>
      <c r="N23" s="31">
        <v>6</v>
      </c>
      <c r="O23" s="31">
        <v>0</v>
      </c>
      <c r="P23" s="55">
        <v>0</v>
      </c>
      <c r="Q23" s="56">
        <v>6</v>
      </c>
    </row>
    <row r="24" spans="1:17" ht="67.150000000000006" customHeight="1" x14ac:dyDescent="0.25">
      <c r="A24" s="29">
        <v>24</v>
      </c>
      <c r="B24" s="30" t="s">
        <v>60</v>
      </c>
      <c r="C24" s="30"/>
      <c r="D24" s="31">
        <v>0</v>
      </c>
      <c r="E24" s="36">
        <v>0</v>
      </c>
      <c r="F24" s="31">
        <v>0</v>
      </c>
      <c r="G24" s="31">
        <v>0</v>
      </c>
      <c r="H24" s="40">
        <v>0</v>
      </c>
      <c r="I24" s="40">
        <v>0</v>
      </c>
      <c r="J24" s="36">
        <v>0</v>
      </c>
      <c r="K24" s="36">
        <v>0</v>
      </c>
      <c r="L24" s="31">
        <v>4</v>
      </c>
      <c r="M24" s="59">
        <v>3</v>
      </c>
      <c r="N24" s="31">
        <v>3</v>
      </c>
      <c r="O24" s="31">
        <v>0</v>
      </c>
      <c r="P24" s="55">
        <v>3</v>
      </c>
      <c r="Q24" s="56">
        <v>0</v>
      </c>
    </row>
    <row r="25" spans="1:17" ht="67.150000000000006" customHeight="1" x14ac:dyDescent="0.25">
      <c r="A25" s="29">
        <v>25</v>
      </c>
      <c r="B25" s="30" t="s">
        <v>61</v>
      </c>
      <c r="C25" s="30"/>
      <c r="D25" s="31">
        <v>0</v>
      </c>
      <c r="E25" s="36">
        <v>0</v>
      </c>
      <c r="F25" s="31">
        <v>0</v>
      </c>
      <c r="G25" s="31">
        <v>0</v>
      </c>
      <c r="H25" s="40">
        <v>0</v>
      </c>
      <c r="I25" s="40">
        <v>0</v>
      </c>
      <c r="J25" s="36">
        <v>0</v>
      </c>
      <c r="K25" s="36">
        <v>0</v>
      </c>
      <c r="L25" s="31">
        <v>5</v>
      </c>
      <c r="M25" s="59">
        <v>5</v>
      </c>
      <c r="N25" s="31">
        <v>5</v>
      </c>
      <c r="O25" s="31">
        <v>0</v>
      </c>
      <c r="P25" s="55">
        <v>0</v>
      </c>
      <c r="Q25" s="56">
        <v>5</v>
      </c>
    </row>
    <row r="26" spans="1:17" ht="67.150000000000006" customHeight="1" x14ac:dyDescent="0.25">
      <c r="A26" s="29">
        <v>26</v>
      </c>
      <c r="B26" s="30" t="s">
        <v>62</v>
      </c>
      <c r="C26" s="30"/>
      <c r="D26" s="31">
        <v>3</v>
      </c>
      <c r="E26" s="36">
        <v>3</v>
      </c>
      <c r="F26" s="31">
        <v>2</v>
      </c>
      <c r="G26" s="31">
        <v>1</v>
      </c>
      <c r="H26" s="40">
        <v>0</v>
      </c>
      <c r="I26" s="40">
        <v>0</v>
      </c>
      <c r="J26" s="36">
        <v>3</v>
      </c>
      <c r="K26" s="36">
        <v>0</v>
      </c>
      <c r="L26" s="31">
        <v>37</v>
      </c>
      <c r="M26" s="59">
        <v>37</v>
      </c>
      <c r="N26" s="31">
        <v>37</v>
      </c>
      <c r="O26" s="31">
        <v>0</v>
      </c>
      <c r="P26" s="55">
        <v>37</v>
      </c>
      <c r="Q26" s="56">
        <v>0</v>
      </c>
    </row>
    <row r="27" spans="1:17" ht="67.150000000000006" customHeight="1" x14ac:dyDescent="0.25">
      <c r="A27" s="29">
        <v>27</v>
      </c>
      <c r="B27" s="30" t="s">
        <v>63</v>
      </c>
      <c r="C27" s="30"/>
      <c r="D27" s="31">
        <v>0</v>
      </c>
      <c r="E27" s="36">
        <v>0</v>
      </c>
      <c r="F27" s="31">
        <v>0</v>
      </c>
      <c r="G27" s="31">
        <v>0</v>
      </c>
      <c r="H27" s="40">
        <v>0</v>
      </c>
      <c r="I27" s="40">
        <v>0</v>
      </c>
      <c r="J27" s="36">
        <v>0</v>
      </c>
      <c r="K27" s="36">
        <v>0</v>
      </c>
      <c r="L27" s="31">
        <v>14</v>
      </c>
      <c r="M27" s="59">
        <v>13</v>
      </c>
      <c r="N27" s="31">
        <v>13</v>
      </c>
      <c r="O27" s="31">
        <v>0</v>
      </c>
      <c r="P27" s="55">
        <v>0</v>
      </c>
      <c r="Q27" s="56">
        <v>13</v>
      </c>
    </row>
    <row r="28" spans="1:17" ht="67.150000000000006" customHeight="1" x14ac:dyDescent="0.25">
      <c r="A28" s="29">
        <v>28</v>
      </c>
      <c r="B28" s="30" t="s">
        <v>64</v>
      </c>
      <c r="C28" s="30"/>
      <c r="D28" s="31">
        <v>0</v>
      </c>
      <c r="E28" s="36">
        <v>0</v>
      </c>
      <c r="F28" s="31">
        <v>0</v>
      </c>
      <c r="G28" s="31">
        <v>0</v>
      </c>
      <c r="H28" s="40">
        <v>0</v>
      </c>
      <c r="I28" s="40">
        <v>0</v>
      </c>
      <c r="J28" s="36">
        <v>0</v>
      </c>
      <c r="K28" s="36">
        <v>0</v>
      </c>
      <c r="L28" s="31">
        <v>137</v>
      </c>
      <c r="M28" s="59">
        <v>119</v>
      </c>
      <c r="N28" s="31">
        <v>116</v>
      </c>
      <c r="O28" s="31">
        <v>3</v>
      </c>
      <c r="P28" s="55">
        <v>0</v>
      </c>
      <c r="Q28" s="56">
        <v>119</v>
      </c>
    </row>
    <row r="29" spans="1:17" ht="67.150000000000006" customHeight="1" x14ac:dyDescent="0.25">
      <c r="A29" s="29">
        <v>29</v>
      </c>
      <c r="B29" s="30" t="s">
        <v>65</v>
      </c>
      <c r="C29" s="30"/>
      <c r="D29" s="31">
        <v>0</v>
      </c>
      <c r="E29" s="36">
        <v>0</v>
      </c>
      <c r="F29" s="31">
        <v>0</v>
      </c>
      <c r="G29" s="31">
        <v>0</v>
      </c>
      <c r="H29" s="40">
        <v>0</v>
      </c>
      <c r="I29" s="40">
        <v>0</v>
      </c>
      <c r="J29" s="36">
        <v>0</v>
      </c>
      <c r="K29" s="36">
        <v>0</v>
      </c>
      <c r="L29" s="31">
        <v>4</v>
      </c>
      <c r="M29" s="59">
        <v>4</v>
      </c>
      <c r="N29" s="31">
        <v>4</v>
      </c>
      <c r="O29" s="31">
        <v>0</v>
      </c>
      <c r="P29" s="55">
        <v>0</v>
      </c>
      <c r="Q29" s="56">
        <v>4</v>
      </c>
    </row>
    <row r="30" spans="1:17" ht="67.150000000000006" customHeight="1" x14ac:dyDescent="0.25">
      <c r="A30" s="29">
        <v>30</v>
      </c>
      <c r="B30" s="30" t="s">
        <v>66</v>
      </c>
      <c r="C30" s="30"/>
      <c r="D30" s="31">
        <v>0</v>
      </c>
      <c r="E30" s="36">
        <v>0</v>
      </c>
      <c r="F30" s="31">
        <v>0</v>
      </c>
      <c r="G30" s="31">
        <v>0</v>
      </c>
      <c r="H30" s="40">
        <v>0</v>
      </c>
      <c r="I30" s="40">
        <v>0</v>
      </c>
      <c r="J30" s="36">
        <v>0</v>
      </c>
      <c r="K30" s="36">
        <v>0</v>
      </c>
      <c r="L30" s="31">
        <v>19</v>
      </c>
      <c r="M30" s="59">
        <v>14</v>
      </c>
      <c r="N30" s="31">
        <v>13</v>
      </c>
      <c r="O30" s="31">
        <v>1</v>
      </c>
      <c r="P30" s="55">
        <v>0</v>
      </c>
      <c r="Q30" s="56">
        <v>14</v>
      </c>
    </row>
    <row r="31" spans="1:17" ht="67.150000000000006" customHeight="1" x14ac:dyDescent="0.25">
      <c r="A31" s="29">
        <v>31</v>
      </c>
      <c r="B31" s="30" t="s">
        <v>67</v>
      </c>
      <c r="C31" s="30"/>
      <c r="D31" s="31">
        <v>2</v>
      </c>
      <c r="E31" s="36">
        <v>0</v>
      </c>
      <c r="F31" s="31">
        <v>0</v>
      </c>
      <c r="G31" s="31">
        <v>0</v>
      </c>
      <c r="H31" s="40">
        <v>0</v>
      </c>
      <c r="I31" s="40">
        <v>0</v>
      </c>
      <c r="J31" s="36">
        <v>0</v>
      </c>
      <c r="K31" s="36">
        <v>0</v>
      </c>
      <c r="L31" s="31">
        <v>0</v>
      </c>
      <c r="M31" s="59">
        <v>0</v>
      </c>
      <c r="N31" s="31">
        <v>0</v>
      </c>
      <c r="O31" s="31">
        <v>0</v>
      </c>
      <c r="P31" s="55">
        <v>0</v>
      </c>
      <c r="Q31" s="56">
        <v>0</v>
      </c>
    </row>
    <row r="32" spans="1:17" ht="67.150000000000006" customHeight="1" x14ac:dyDescent="0.25">
      <c r="A32" s="29">
        <v>32</v>
      </c>
      <c r="B32" s="30" t="s">
        <v>68</v>
      </c>
      <c r="C32" s="30"/>
      <c r="D32" s="31">
        <v>612</v>
      </c>
      <c r="E32" s="36">
        <v>535</v>
      </c>
      <c r="F32" s="31">
        <v>491</v>
      </c>
      <c r="G32" s="31">
        <v>44</v>
      </c>
      <c r="H32" s="40">
        <v>0</v>
      </c>
      <c r="I32" s="40">
        <v>0</v>
      </c>
      <c r="J32" s="36">
        <v>0</v>
      </c>
      <c r="K32" s="36">
        <v>535</v>
      </c>
      <c r="L32" s="31">
        <v>642</v>
      </c>
      <c r="M32" s="59">
        <v>613</v>
      </c>
      <c r="N32" s="31">
        <v>586</v>
      </c>
      <c r="O32" s="31">
        <v>27</v>
      </c>
      <c r="P32" s="55">
        <v>0</v>
      </c>
      <c r="Q32" s="56">
        <v>613</v>
      </c>
    </row>
    <row r="33" spans="1:17" ht="67.150000000000006" customHeight="1" x14ac:dyDescent="0.25">
      <c r="A33" s="29">
        <v>33</v>
      </c>
      <c r="B33" s="30" t="s">
        <v>69</v>
      </c>
      <c r="C33" s="30"/>
      <c r="D33" s="31">
        <v>5</v>
      </c>
      <c r="E33" s="36">
        <v>5</v>
      </c>
      <c r="F33" s="31">
        <v>5</v>
      </c>
      <c r="G33" s="31">
        <v>0</v>
      </c>
      <c r="H33" s="40">
        <v>0</v>
      </c>
      <c r="I33" s="40">
        <v>0</v>
      </c>
      <c r="J33" s="36">
        <v>0</v>
      </c>
      <c r="K33" s="36">
        <v>5</v>
      </c>
      <c r="L33" s="31">
        <v>0</v>
      </c>
      <c r="M33" s="59">
        <v>0</v>
      </c>
      <c r="N33" s="31">
        <v>0</v>
      </c>
      <c r="O33" s="31">
        <v>0</v>
      </c>
      <c r="P33" s="55">
        <v>0</v>
      </c>
      <c r="Q33" s="56">
        <v>0</v>
      </c>
    </row>
    <row r="34" spans="1:17" ht="67.150000000000006" customHeight="1" x14ac:dyDescent="0.25">
      <c r="A34" s="29">
        <v>34</v>
      </c>
      <c r="B34" s="30" t="s">
        <v>70</v>
      </c>
      <c r="C34" s="30"/>
      <c r="D34" s="31">
        <v>0</v>
      </c>
      <c r="E34" s="36">
        <v>0</v>
      </c>
      <c r="F34" s="31">
        <v>0</v>
      </c>
      <c r="G34" s="31">
        <v>0</v>
      </c>
      <c r="H34" s="40">
        <v>0</v>
      </c>
      <c r="I34" s="40">
        <v>0</v>
      </c>
      <c r="J34" s="36">
        <v>0</v>
      </c>
      <c r="K34" s="36">
        <v>0</v>
      </c>
      <c r="L34" s="31">
        <v>136</v>
      </c>
      <c r="M34" s="59">
        <v>134</v>
      </c>
      <c r="N34" s="31">
        <v>132</v>
      </c>
      <c r="O34" s="31">
        <v>2</v>
      </c>
      <c r="P34" s="55">
        <v>0</v>
      </c>
      <c r="Q34" s="56">
        <v>134</v>
      </c>
    </row>
    <row r="35" spans="1:17" ht="67.150000000000006" customHeight="1" x14ac:dyDescent="0.25">
      <c r="A35" s="29">
        <v>35</v>
      </c>
      <c r="B35" s="30" t="s">
        <v>71</v>
      </c>
      <c r="C35" s="30"/>
      <c r="D35" s="31">
        <v>0</v>
      </c>
      <c r="E35" s="36">
        <v>0</v>
      </c>
      <c r="F35" s="31">
        <v>0</v>
      </c>
      <c r="G35" s="31">
        <v>0</v>
      </c>
      <c r="H35" s="40">
        <v>0</v>
      </c>
      <c r="I35" s="40">
        <v>0</v>
      </c>
      <c r="J35" s="36">
        <v>0</v>
      </c>
      <c r="K35" s="36">
        <v>0</v>
      </c>
      <c r="L35" s="31">
        <v>1</v>
      </c>
      <c r="M35" s="59">
        <v>1</v>
      </c>
      <c r="N35" s="31">
        <v>1</v>
      </c>
      <c r="O35" s="31">
        <v>0</v>
      </c>
      <c r="P35" s="55">
        <v>0</v>
      </c>
      <c r="Q35" s="56">
        <v>1</v>
      </c>
    </row>
    <row r="36" spans="1:17" ht="67.150000000000006" customHeight="1" x14ac:dyDescent="0.25">
      <c r="A36" s="29">
        <v>36</v>
      </c>
      <c r="B36" s="30" t="s">
        <v>72</v>
      </c>
      <c r="C36" s="30"/>
      <c r="D36" s="31">
        <v>0</v>
      </c>
      <c r="E36" s="36">
        <v>0</v>
      </c>
      <c r="F36" s="31">
        <v>0</v>
      </c>
      <c r="G36" s="31">
        <v>0</v>
      </c>
      <c r="H36" s="40">
        <v>0</v>
      </c>
      <c r="I36" s="40">
        <v>0</v>
      </c>
      <c r="J36" s="36">
        <v>0</v>
      </c>
      <c r="K36" s="36">
        <v>0</v>
      </c>
      <c r="L36" s="31">
        <v>6</v>
      </c>
      <c r="M36" s="59">
        <v>6</v>
      </c>
      <c r="N36" s="31">
        <v>6</v>
      </c>
      <c r="O36" s="31">
        <v>0</v>
      </c>
      <c r="P36" s="55">
        <v>0</v>
      </c>
      <c r="Q36" s="56">
        <v>6</v>
      </c>
    </row>
    <row r="37" spans="1:17" ht="67.150000000000006" customHeight="1" x14ac:dyDescent="0.25">
      <c r="A37" s="29">
        <v>37</v>
      </c>
      <c r="B37" s="30" t="s">
        <v>73</v>
      </c>
      <c r="C37" s="30"/>
      <c r="D37" s="31">
        <v>1</v>
      </c>
      <c r="E37" s="36">
        <v>1</v>
      </c>
      <c r="F37" s="31">
        <v>1</v>
      </c>
      <c r="G37" s="31">
        <v>0</v>
      </c>
      <c r="H37" s="40">
        <v>0</v>
      </c>
      <c r="I37" s="40">
        <v>0</v>
      </c>
      <c r="J37" s="36">
        <v>0</v>
      </c>
      <c r="K37" s="36">
        <v>1</v>
      </c>
      <c r="L37" s="31">
        <v>6</v>
      </c>
      <c r="M37" s="59">
        <v>6</v>
      </c>
      <c r="N37" s="31">
        <v>6</v>
      </c>
      <c r="O37" s="31">
        <v>0</v>
      </c>
      <c r="P37" s="55">
        <v>0</v>
      </c>
      <c r="Q37" s="56">
        <v>6</v>
      </c>
    </row>
    <row r="38" spans="1:17" ht="67.150000000000006" customHeight="1" x14ac:dyDescent="0.25">
      <c r="A38" s="29">
        <v>38</v>
      </c>
      <c r="B38" s="30" t="s">
        <v>74</v>
      </c>
      <c r="C38" s="30"/>
      <c r="D38" s="31">
        <v>0</v>
      </c>
      <c r="E38" s="36">
        <v>0</v>
      </c>
      <c r="F38" s="31">
        <v>0</v>
      </c>
      <c r="G38" s="31">
        <v>0</v>
      </c>
      <c r="H38" s="40">
        <v>0</v>
      </c>
      <c r="I38" s="40">
        <v>0</v>
      </c>
      <c r="J38" s="36">
        <v>0</v>
      </c>
      <c r="K38" s="36">
        <v>0</v>
      </c>
      <c r="L38" s="31">
        <v>2</v>
      </c>
      <c r="M38" s="59">
        <v>2</v>
      </c>
      <c r="N38" s="31">
        <v>2</v>
      </c>
      <c r="O38" s="31">
        <v>0</v>
      </c>
      <c r="P38" s="55">
        <v>0</v>
      </c>
      <c r="Q38" s="56">
        <v>2</v>
      </c>
    </row>
    <row r="39" spans="1:17" ht="67.150000000000006" customHeight="1" x14ac:dyDescent="0.25">
      <c r="A39" s="29">
        <v>39</v>
      </c>
      <c r="B39" s="30" t="s">
        <v>75</v>
      </c>
      <c r="C39" s="30"/>
      <c r="D39" s="31">
        <v>18</v>
      </c>
      <c r="E39" s="36">
        <v>13</v>
      </c>
      <c r="F39" s="31">
        <v>12</v>
      </c>
      <c r="G39" s="31">
        <v>1</v>
      </c>
      <c r="H39" s="40">
        <v>0</v>
      </c>
      <c r="I39" s="40">
        <v>0</v>
      </c>
      <c r="J39" s="36">
        <v>0</v>
      </c>
      <c r="K39" s="36">
        <v>13</v>
      </c>
      <c r="L39" s="31">
        <v>8</v>
      </c>
      <c r="M39" s="59">
        <v>7</v>
      </c>
      <c r="N39" s="31">
        <v>7</v>
      </c>
      <c r="O39" s="31">
        <v>0</v>
      </c>
      <c r="P39" s="55">
        <v>0</v>
      </c>
      <c r="Q39" s="56">
        <v>7</v>
      </c>
    </row>
    <row r="40" spans="1:17" ht="67.150000000000006" customHeight="1" x14ac:dyDescent="0.25">
      <c r="A40" s="29">
        <v>40</v>
      </c>
      <c r="B40" s="30" t="s">
        <v>76</v>
      </c>
      <c r="C40" s="30"/>
      <c r="D40" s="31">
        <v>0</v>
      </c>
      <c r="E40" s="36">
        <v>0</v>
      </c>
      <c r="F40" s="31">
        <v>0</v>
      </c>
      <c r="G40" s="31">
        <v>0</v>
      </c>
      <c r="H40" s="40">
        <v>0</v>
      </c>
      <c r="I40" s="40">
        <v>0</v>
      </c>
      <c r="J40" s="36">
        <v>0</v>
      </c>
      <c r="K40" s="36">
        <v>0</v>
      </c>
      <c r="L40" s="31">
        <v>2</v>
      </c>
      <c r="M40" s="59">
        <v>2</v>
      </c>
      <c r="N40" s="31">
        <v>2</v>
      </c>
      <c r="O40" s="31">
        <v>0</v>
      </c>
      <c r="P40" s="55">
        <v>0</v>
      </c>
      <c r="Q40" s="56">
        <v>2</v>
      </c>
    </row>
    <row r="41" spans="1:17" ht="67.150000000000006" customHeight="1" x14ac:dyDescent="0.25">
      <c r="A41" s="29">
        <v>41</v>
      </c>
      <c r="B41" s="30" t="s">
        <v>77</v>
      </c>
      <c r="C41" s="30"/>
      <c r="D41" s="31">
        <v>5</v>
      </c>
      <c r="E41" s="36">
        <v>5</v>
      </c>
      <c r="F41" s="31">
        <v>4</v>
      </c>
      <c r="G41" s="31">
        <v>1</v>
      </c>
      <c r="H41" s="40">
        <v>0</v>
      </c>
      <c r="I41" s="40">
        <v>0</v>
      </c>
      <c r="J41" s="36">
        <v>0</v>
      </c>
      <c r="K41" s="36">
        <v>5</v>
      </c>
      <c r="L41" s="31">
        <v>4</v>
      </c>
      <c r="M41" s="59">
        <v>4</v>
      </c>
      <c r="N41" s="31">
        <v>4</v>
      </c>
      <c r="O41" s="31">
        <v>0</v>
      </c>
      <c r="P41" s="55">
        <v>0</v>
      </c>
      <c r="Q41" s="56">
        <v>4</v>
      </c>
    </row>
    <row r="42" spans="1:17" ht="67.150000000000006" customHeight="1" x14ac:dyDescent="0.25">
      <c r="A42" s="29">
        <v>42</v>
      </c>
      <c r="B42" s="30" t="s">
        <v>78</v>
      </c>
      <c r="C42" s="30"/>
      <c r="D42" s="31">
        <v>0</v>
      </c>
      <c r="E42" s="36">
        <v>0</v>
      </c>
      <c r="F42" s="31">
        <v>0</v>
      </c>
      <c r="G42" s="31">
        <v>0</v>
      </c>
      <c r="H42" s="40">
        <v>0</v>
      </c>
      <c r="I42" s="40">
        <v>0</v>
      </c>
      <c r="J42" s="36">
        <v>0</v>
      </c>
      <c r="K42" s="36">
        <v>0</v>
      </c>
      <c r="L42" s="31">
        <v>46</v>
      </c>
      <c r="M42" s="59">
        <v>45</v>
      </c>
      <c r="N42" s="31">
        <v>45</v>
      </c>
      <c r="O42" s="31">
        <v>0</v>
      </c>
      <c r="P42" s="55">
        <v>0</v>
      </c>
      <c r="Q42" s="56">
        <v>45</v>
      </c>
    </row>
    <row r="43" spans="1:17" ht="67.150000000000006" customHeight="1" x14ac:dyDescent="0.25">
      <c r="A43" s="29">
        <v>43</v>
      </c>
      <c r="B43" s="30" t="s">
        <v>79</v>
      </c>
      <c r="C43" s="30"/>
      <c r="D43" s="31">
        <v>0</v>
      </c>
      <c r="E43" s="36">
        <v>0</v>
      </c>
      <c r="F43" s="31">
        <v>0</v>
      </c>
      <c r="G43" s="31">
        <v>0</v>
      </c>
      <c r="H43" s="40">
        <v>0</v>
      </c>
      <c r="I43" s="40">
        <v>0</v>
      </c>
      <c r="J43" s="36">
        <v>0</v>
      </c>
      <c r="K43" s="36">
        <v>0</v>
      </c>
      <c r="L43" s="31">
        <v>2</v>
      </c>
      <c r="M43" s="59">
        <v>2</v>
      </c>
      <c r="N43" s="31">
        <v>2</v>
      </c>
      <c r="O43" s="31">
        <v>0</v>
      </c>
      <c r="P43" s="55">
        <v>0</v>
      </c>
      <c r="Q43" s="56">
        <v>2</v>
      </c>
    </row>
    <row r="44" spans="1:17" ht="67.150000000000006" customHeight="1" x14ac:dyDescent="0.25">
      <c r="A44" s="29">
        <v>44</v>
      </c>
      <c r="B44" s="30" t="s">
        <v>80</v>
      </c>
      <c r="C44" s="30"/>
      <c r="D44" s="31">
        <v>1</v>
      </c>
      <c r="E44" s="36">
        <v>0</v>
      </c>
      <c r="F44" s="31">
        <v>0</v>
      </c>
      <c r="G44" s="31">
        <v>0</v>
      </c>
      <c r="H44" s="40">
        <v>0</v>
      </c>
      <c r="I44" s="40">
        <v>0</v>
      </c>
      <c r="J44" s="36">
        <v>0</v>
      </c>
      <c r="K44" s="36">
        <v>0</v>
      </c>
      <c r="L44" s="31">
        <v>0</v>
      </c>
      <c r="M44" s="59">
        <v>0</v>
      </c>
      <c r="N44" s="31">
        <v>0</v>
      </c>
      <c r="O44" s="31">
        <v>0</v>
      </c>
      <c r="P44" s="55">
        <v>0</v>
      </c>
      <c r="Q44" s="56">
        <v>0</v>
      </c>
    </row>
    <row r="45" spans="1:17" ht="67.150000000000006" customHeight="1" x14ac:dyDescent="0.25">
      <c r="A45" s="29">
        <v>50</v>
      </c>
      <c r="B45" s="30" t="s">
        <v>81</v>
      </c>
      <c r="C45" s="30"/>
      <c r="D45" s="31">
        <v>0</v>
      </c>
      <c r="E45" s="36">
        <v>0</v>
      </c>
      <c r="F45" s="31">
        <v>0</v>
      </c>
      <c r="G45" s="31">
        <v>0</v>
      </c>
      <c r="H45" s="40">
        <v>0</v>
      </c>
      <c r="I45" s="40">
        <v>0</v>
      </c>
      <c r="J45" s="36">
        <v>0</v>
      </c>
      <c r="K45" s="36">
        <v>0</v>
      </c>
      <c r="L45" s="31">
        <v>8</v>
      </c>
      <c r="M45" s="59">
        <v>8</v>
      </c>
      <c r="N45" s="31">
        <v>8</v>
      </c>
      <c r="O45" s="31">
        <v>0</v>
      </c>
      <c r="P45" s="55">
        <v>0</v>
      </c>
      <c r="Q45" s="56">
        <v>8</v>
      </c>
    </row>
    <row r="46" spans="1:17" ht="67.150000000000006" customHeight="1" x14ac:dyDescent="0.25">
      <c r="A46" s="29">
        <v>51</v>
      </c>
      <c r="B46" s="30" t="s">
        <v>82</v>
      </c>
      <c r="C46" s="30"/>
      <c r="D46" s="31">
        <v>0</v>
      </c>
      <c r="E46" s="36">
        <v>0</v>
      </c>
      <c r="F46" s="31">
        <v>0</v>
      </c>
      <c r="G46" s="31">
        <v>0</v>
      </c>
      <c r="H46" s="40">
        <v>0</v>
      </c>
      <c r="I46" s="40">
        <v>0</v>
      </c>
      <c r="J46" s="36">
        <v>0</v>
      </c>
      <c r="K46" s="36">
        <v>0</v>
      </c>
      <c r="L46" s="31">
        <v>1</v>
      </c>
      <c r="M46" s="59">
        <v>1</v>
      </c>
      <c r="N46" s="31">
        <v>1</v>
      </c>
      <c r="O46" s="31">
        <v>0</v>
      </c>
      <c r="P46" s="55">
        <v>0</v>
      </c>
      <c r="Q46" s="56">
        <v>1</v>
      </c>
    </row>
    <row r="47" spans="1:17" ht="67.150000000000006" customHeight="1" x14ac:dyDescent="0.25">
      <c r="A47" s="29">
        <v>52</v>
      </c>
      <c r="B47" s="30" t="s">
        <v>83</v>
      </c>
      <c r="C47" s="30"/>
      <c r="D47" s="31">
        <v>3</v>
      </c>
      <c r="E47" s="36">
        <v>1</v>
      </c>
      <c r="F47" s="31">
        <v>1</v>
      </c>
      <c r="G47" s="31">
        <v>0</v>
      </c>
      <c r="H47" s="40">
        <v>0</v>
      </c>
      <c r="I47" s="40">
        <v>0</v>
      </c>
      <c r="J47" s="36">
        <v>0</v>
      </c>
      <c r="K47" s="36">
        <v>1</v>
      </c>
      <c r="L47" s="31">
        <v>6</v>
      </c>
      <c r="M47" s="59">
        <v>6</v>
      </c>
      <c r="N47" s="31">
        <v>6</v>
      </c>
      <c r="O47" s="31">
        <v>0</v>
      </c>
      <c r="P47" s="55">
        <v>0</v>
      </c>
      <c r="Q47" s="56">
        <v>6</v>
      </c>
    </row>
    <row r="48" spans="1:17" ht="67.150000000000006" customHeight="1" x14ac:dyDescent="0.25">
      <c r="A48" s="29">
        <v>53</v>
      </c>
      <c r="B48" s="30" t="s">
        <v>84</v>
      </c>
      <c r="C48" s="30"/>
      <c r="D48" s="31">
        <v>0</v>
      </c>
      <c r="E48" s="36">
        <v>0</v>
      </c>
      <c r="F48" s="31">
        <v>0</v>
      </c>
      <c r="G48" s="31">
        <v>0</v>
      </c>
      <c r="H48" s="40">
        <v>0</v>
      </c>
      <c r="I48" s="40">
        <v>0</v>
      </c>
      <c r="J48" s="36">
        <v>0</v>
      </c>
      <c r="K48" s="36">
        <v>0</v>
      </c>
      <c r="L48" s="31">
        <v>10</v>
      </c>
      <c r="M48" s="59">
        <v>9</v>
      </c>
      <c r="N48" s="31">
        <v>8</v>
      </c>
      <c r="O48" s="31">
        <v>1</v>
      </c>
      <c r="P48" s="55">
        <v>0</v>
      </c>
      <c r="Q48" s="56">
        <v>9</v>
      </c>
    </row>
    <row r="49" spans="1:17" ht="67.150000000000006" customHeight="1" x14ac:dyDescent="0.25">
      <c r="A49" s="29">
        <v>54</v>
      </c>
      <c r="B49" s="30" t="s">
        <v>85</v>
      </c>
      <c r="C49" s="30"/>
      <c r="D49" s="31">
        <v>51</v>
      </c>
      <c r="E49" s="36">
        <v>41</v>
      </c>
      <c r="F49" s="31">
        <v>41</v>
      </c>
      <c r="G49" s="31">
        <v>0</v>
      </c>
      <c r="H49" s="40">
        <v>0</v>
      </c>
      <c r="I49" s="40">
        <v>0</v>
      </c>
      <c r="J49" s="36">
        <v>41</v>
      </c>
      <c r="K49" s="36">
        <v>0</v>
      </c>
      <c r="L49" s="31">
        <v>367</v>
      </c>
      <c r="M49" s="59">
        <v>364</v>
      </c>
      <c r="N49" s="31">
        <v>363</v>
      </c>
      <c r="O49" s="31">
        <v>1</v>
      </c>
      <c r="P49" s="55">
        <v>364</v>
      </c>
      <c r="Q49" s="56">
        <v>0</v>
      </c>
    </row>
    <row r="50" spans="1:17" ht="67.150000000000006" customHeight="1" x14ac:dyDescent="0.25">
      <c r="A50" s="29">
        <v>55</v>
      </c>
      <c r="B50" s="30" t="s">
        <v>86</v>
      </c>
      <c r="C50" s="30"/>
      <c r="D50" s="31">
        <v>5</v>
      </c>
      <c r="E50" s="36">
        <v>4</v>
      </c>
      <c r="F50" s="31">
        <v>4</v>
      </c>
      <c r="G50" s="31">
        <v>0</v>
      </c>
      <c r="H50" s="40">
        <v>0</v>
      </c>
      <c r="I50" s="40">
        <v>0</v>
      </c>
      <c r="J50" s="36">
        <v>0</v>
      </c>
      <c r="K50" s="36">
        <v>4</v>
      </c>
      <c r="L50" s="31">
        <v>0</v>
      </c>
      <c r="M50" s="59">
        <v>0</v>
      </c>
      <c r="N50" s="31">
        <v>0</v>
      </c>
      <c r="O50" s="31">
        <v>0</v>
      </c>
      <c r="P50" s="55">
        <v>0</v>
      </c>
      <c r="Q50" s="56">
        <v>0</v>
      </c>
    </row>
    <row r="51" spans="1:17" ht="67.150000000000006" customHeight="1" x14ac:dyDescent="0.25">
      <c r="A51" s="29">
        <v>56</v>
      </c>
      <c r="B51" s="30" t="s">
        <v>87</v>
      </c>
      <c r="C51" s="30"/>
      <c r="D51" s="31">
        <v>0</v>
      </c>
      <c r="E51" s="36">
        <v>0</v>
      </c>
      <c r="F51" s="31">
        <v>0</v>
      </c>
      <c r="G51" s="31">
        <v>0</v>
      </c>
      <c r="H51" s="40">
        <v>0</v>
      </c>
      <c r="I51" s="40">
        <v>0</v>
      </c>
      <c r="J51" s="36">
        <v>0</v>
      </c>
      <c r="K51" s="36">
        <v>0</v>
      </c>
      <c r="L51" s="31">
        <v>2</v>
      </c>
      <c r="M51" s="59">
        <v>1</v>
      </c>
      <c r="N51" s="31">
        <v>1</v>
      </c>
      <c r="O51" s="31">
        <v>0</v>
      </c>
      <c r="P51" s="55">
        <v>0</v>
      </c>
      <c r="Q51" s="56">
        <v>1</v>
      </c>
    </row>
    <row r="52" spans="1:17" ht="67.150000000000006" customHeight="1" x14ac:dyDescent="0.25">
      <c r="A52" s="29">
        <v>57</v>
      </c>
      <c r="B52" s="30" t="s">
        <v>88</v>
      </c>
      <c r="C52" s="30"/>
      <c r="D52" s="31">
        <v>0</v>
      </c>
      <c r="E52" s="36">
        <v>0</v>
      </c>
      <c r="F52" s="31">
        <v>0</v>
      </c>
      <c r="G52" s="31">
        <v>0</v>
      </c>
      <c r="H52" s="40">
        <v>0</v>
      </c>
      <c r="I52" s="40">
        <v>0</v>
      </c>
      <c r="J52" s="36">
        <v>0</v>
      </c>
      <c r="K52" s="36">
        <v>0</v>
      </c>
      <c r="L52" s="31">
        <v>4</v>
      </c>
      <c r="M52" s="59">
        <v>4</v>
      </c>
      <c r="N52" s="31">
        <v>4</v>
      </c>
      <c r="O52" s="31">
        <v>0</v>
      </c>
      <c r="P52" s="55">
        <v>0</v>
      </c>
      <c r="Q52" s="56">
        <v>4</v>
      </c>
    </row>
    <row r="53" spans="1:17" ht="67.150000000000006" customHeight="1" x14ac:dyDescent="0.25">
      <c r="A53" s="29">
        <v>58</v>
      </c>
      <c r="B53" s="30" t="s">
        <v>89</v>
      </c>
      <c r="C53" s="30"/>
      <c r="D53" s="31">
        <v>2</v>
      </c>
      <c r="E53" s="36">
        <v>2</v>
      </c>
      <c r="F53" s="31">
        <v>2</v>
      </c>
      <c r="G53" s="31">
        <v>0</v>
      </c>
      <c r="H53" s="40">
        <v>0</v>
      </c>
      <c r="I53" s="40">
        <v>0</v>
      </c>
      <c r="J53" s="36">
        <v>2</v>
      </c>
      <c r="K53" s="36">
        <v>0</v>
      </c>
      <c r="L53" s="31">
        <v>34</v>
      </c>
      <c r="M53" s="59">
        <v>34</v>
      </c>
      <c r="N53" s="31">
        <v>33</v>
      </c>
      <c r="O53" s="31">
        <v>1</v>
      </c>
      <c r="P53" s="55">
        <v>34</v>
      </c>
      <c r="Q53" s="56">
        <v>0</v>
      </c>
    </row>
    <row r="54" spans="1:17" ht="67.150000000000006" customHeight="1" x14ac:dyDescent="0.25">
      <c r="A54" s="29">
        <v>59</v>
      </c>
      <c r="B54" s="30" t="s">
        <v>90</v>
      </c>
      <c r="C54" s="30"/>
      <c r="D54" s="31">
        <v>0</v>
      </c>
      <c r="E54" s="36">
        <v>0</v>
      </c>
      <c r="F54" s="31">
        <v>0</v>
      </c>
      <c r="G54" s="31">
        <v>0</v>
      </c>
      <c r="H54" s="40">
        <v>0</v>
      </c>
      <c r="I54" s="40">
        <v>0</v>
      </c>
      <c r="J54" s="36">
        <v>0</v>
      </c>
      <c r="K54" s="36">
        <v>0</v>
      </c>
      <c r="L54" s="31">
        <v>10</v>
      </c>
      <c r="M54" s="59">
        <v>10</v>
      </c>
      <c r="N54" s="31">
        <v>10</v>
      </c>
      <c r="O54" s="31">
        <v>0</v>
      </c>
      <c r="P54" s="55">
        <v>10</v>
      </c>
      <c r="Q54" s="56">
        <v>0</v>
      </c>
    </row>
    <row r="55" spans="1:17" ht="67.150000000000006" customHeight="1" x14ac:dyDescent="0.25">
      <c r="A55" s="29">
        <v>60</v>
      </c>
      <c r="B55" s="30" t="s">
        <v>91</v>
      </c>
      <c r="C55" s="30"/>
      <c r="D55" s="31">
        <v>1</v>
      </c>
      <c r="E55" s="36">
        <v>1</v>
      </c>
      <c r="F55" s="31">
        <v>1</v>
      </c>
      <c r="G55" s="31">
        <v>0</v>
      </c>
      <c r="H55" s="40">
        <v>0</v>
      </c>
      <c r="I55" s="40">
        <v>0</v>
      </c>
      <c r="J55" s="36">
        <v>1</v>
      </c>
      <c r="K55" s="36">
        <v>0</v>
      </c>
      <c r="L55" s="31">
        <v>6</v>
      </c>
      <c r="M55" s="59">
        <v>6</v>
      </c>
      <c r="N55" s="31">
        <v>6</v>
      </c>
      <c r="O55" s="31">
        <v>0</v>
      </c>
      <c r="P55" s="55">
        <v>6</v>
      </c>
      <c r="Q55" s="56">
        <v>0</v>
      </c>
    </row>
    <row r="56" spans="1:17" ht="67.150000000000006" customHeight="1" x14ac:dyDescent="0.25">
      <c r="A56" s="29">
        <v>61</v>
      </c>
      <c r="B56" s="30" t="s">
        <v>92</v>
      </c>
      <c r="C56" s="30"/>
      <c r="D56" s="31">
        <v>7</v>
      </c>
      <c r="E56" s="36">
        <v>4</v>
      </c>
      <c r="F56" s="31">
        <v>4</v>
      </c>
      <c r="G56" s="31">
        <v>0</v>
      </c>
      <c r="H56" s="40">
        <v>0</v>
      </c>
      <c r="I56" s="40">
        <v>0</v>
      </c>
      <c r="J56" s="36">
        <v>4</v>
      </c>
      <c r="K56" s="36">
        <v>0</v>
      </c>
      <c r="L56" s="31">
        <v>130</v>
      </c>
      <c r="M56" s="59">
        <v>123</v>
      </c>
      <c r="N56" s="31">
        <v>123</v>
      </c>
      <c r="O56" s="31">
        <v>0</v>
      </c>
      <c r="P56" s="55">
        <v>123</v>
      </c>
      <c r="Q56" s="56">
        <v>0</v>
      </c>
    </row>
    <row r="57" spans="1:17" ht="67.150000000000006" customHeight="1" x14ac:dyDescent="0.25">
      <c r="A57" s="29">
        <v>62</v>
      </c>
      <c r="B57" s="30" t="s">
        <v>93</v>
      </c>
      <c r="C57" s="30"/>
      <c r="D57" s="31">
        <v>0</v>
      </c>
      <c r="E57" s="36">
        <v>0</v>
      </c>
      <c r="F57" s="31">
        <v>0</v>
      </c>
      <c r="G57" s="31">
        <v>0</v>
      </c>
      <c r="H57" s="40">
        <v>0</v>
      </c>
      <c r="I57" s="40">
        <v>0</v>
      </c>
      <c r="J57" s="36">
        <v>0</v>
      </c>
      <c r="K57" s="36">
        <v>0</v>
      </c>
      <c r="L57" s="31">
        <v>13</v>
      </c>
      <c r="M57" s="59">
        <v>12</v>
      </c>
      <c r="N57" s="31">
        <v>12</v>
      </c>
      <c r="O57" s="31">
        <v>0</v>
      </c>
      <c r="P57" s="55">
        <v>12</v>
      </c>
      <c r="Q57" s="56">
        <v>0</v>
      </c>
    </row>
    <row r="58" spans="1:17" ht="67.150000000000006" customHeight="1" x14ac:dyDescent="0.25">
      <c r="A58" s="29">
        <v>63</v>
      </c>
      <c r="B58" s="30" t="s">
        <v>94</v>
      </c>
      <c r="C58" s="30"/>
      <c r="D58" s="31">
        <v>0</v>
      </c>
      <c r="E58" s="36">
        <v>0</v>
      </c>
      <c r="F58" s="31">
        <v>0</v>
      </c>
      <c r="G58" s="31">
        <v>0</v>
      </c>
      <c r="H58" s="40">
        <v>0</v>
      </c>
      <c r="I58" s="40">
        <v>0</v>
      </c>
      <c r="J58" s="36">
        <v>0</v>
      </c>
      <c r="K58" s="36">
        <v>0</v>
      </c>
      <c r="L58" s="31">
        <v>1</v>
      </c>
      <c r="M58" s="59">
        <v>1</v>
      </c>
      <c r="N58" s="31">
        <v>1</v>
      </c>
      <c r="O58" s="31">
        <v>0</v>
      </c>
      <c r="P58" s="55">
        <v>1</v>
      </c>
      <c r="Q58" s="56">
        <v>0</v>
      </c>
    </row>
    <row r="59" spans="1:17" ht="67.150000000000006" customHeight="1" x14ac:dyDescent="0.25">
      <c r="A59" s="29">
        <v>64</v>
      </c>
      <c r="B59" s="30" t="s">
        <v>95</v>
      </c>
      <c r="C59" s="30"/>
      <c r="D59" s="31">
        <v>0</v>
      </c>
      <c r="E59" s="36">
        <v>0</v>
      </c>
      <c r="F59" s="31">
        <v>0</v>
      </c>
      <c r="G59" s="31">
        <v>0</v>
      </c>
      <c r="H59" s="40">
        <v>0</v>
      </c>
      <c r="I59" s="40">
        <v>0</v>
      </c>
      <c r="J59" s="36">
        <v>0</v>
      </c>
      <c r="K59" s="36">
        <v>0</v>
      </c>
      <c r="L59" s="31">
        <v>2</v>
      </c>
      <c r="M59" s="59">
        <v>1</v>
      </c>
      <c r="N59" s="31">
        <v>1</v>
      </c>
      <c r="O59" s="31">
        <v>0</v>
      </c>
      <c r="P59" s="55">
        <v>1</v>
      </c>
      <c r="Q59" s="56">
        <v>0</v>
      </c>
    </row>
    <row r="60" spans="1:17" ht="67.150000000000006" customHeight="1" x14ac:dyDescent="0.25">
      <c r="A60" s="29">
        <v>65</v>
      </c>
      <c r="B60" s="30" t="s">
        <v>96</v>
      </c>
      <c r="C60" s="30"/>
      <c r="D60" s="31">
        <v>0</v>
      </c>
      <c r="E60" s="36">
        <v>0</v>
      </c>
      <c r="F60" s="31">
        <v>0</v>
      </c>
      <c r="G60" s="31">
        <v>0</v>
      </c>
      <c r="H60" s="40">
        <v>0</v>
      </c>
      <c r="I60" s="40">
        <v>0</v>
      </c>
      <c r="J60" s="36">
        <v>0</v>
      </c>
      <c r="K60" s="36">
        <v>0</v>
      </c>
      <c r="L60" s="31">
        <v>3</v>
      </c>
      <c r="M60" s="59">
        <v>3</v>
      </c>
      <c r="N60" s="31">
        <v>3</v>
      </c>
      <c r="O60" s="31">
        <v>0</v>
      </c>
      <c r="P60" s="55">
        <v>0</v>
      </c>
      <c r="Q60" s="56">
        <v>3</v>
      </c>
    </row>
    <row r="61" spans="1:17" ht="67.150000000000006" customHeight="1" x14ac:dyDescent="0.25">
      <c r="A61" s="29">
        <v>66</v>
      </c>
      <c r="B61" s="30" t="s">
        <v>97</v>
      </c>
      <c r="C61" s="30"/>
      <c r="D61" s="31">
        <v>0</v>
      </c>
      <c r="E61" s="36">
        <v>0</v>
      </c>
      <c r="F61" s="31">
        <v>0</v>
      </c>
      <c r="G61" s="31">
        <v>0</v>
      </c>
      <c r="H61" s="40">
        <v>0</v>
      </c>
      <c r="I61" s="40">
        <v>0</v>
      </c>
      <c r="J61" s="36">
        <v>0</v>
      </c>
      <c r="K61" s="36">
        <v>0</v>
      </c>
      <c r="L61" s="31">
        <v>452</v>
      </c>
      <c r="M61" s="59">
        <v>450</v>
      </c>
      <c r="N61" s="31">
        <v>449</v>
      </c>
      <c r="O61" s="31">
        <v>1</v>
      </c>
      <c r="P61" s="55">
        <v>0</v>
      </c>
      <c r="Q61" s="56">
        <v>450</v>
      </c>
    </row>
    <row r="62" spans="1:17" ht="67.150000000000006" customHeight="1" x14ac:dyDescent="0.25">
      <c r="A62" s="29">
        <v>70</v>
      </c>
      <c r="B62" s="30" t="s">
        <v>98</v>
      </c>
      <c r="C62" s="30"/>
      <c r="D62" s="31">
        <v>0</v>
      </c>
      <c r="E62" s="36">
        <v>0</v>
      </c>
      <c r="F62" s="31">
        <v>0</v>
      </c>
      <c r="G62" s="31">
        <v>0</v>
      </c>
      <c r="H62" s="40">
        <v>0</v>
      </c>
      <c r="I62" s="40">
        <v>0</v>
      </c>
      <c r="J62" s="36">
        <v>0</v>
      </c>
      <c r="K62" s="36">
        <v>0</v>
      </c>
      <c r="L62" s="31">
        <v>1020</v>
      </c>
      <c r="M62" s="59">
        <v>1001</v>
      </c>
      <c r="N62" s="31">
        <v>997</v>
      </c>
      <c r="O62" s="31">
        <v>4</v>
      </c>
      <c r="P62" s="55">
        <v>0</v>
      </c>
      <c r="Q62" s="56">
        <v>1001</v>
      </c>
    </row>
    <row r="63" spans="1:17" ht="67.150000000000006" customHeight="1" x14ac:dyDescent="0.25">
      <c r="A63" s="29">
        <v>71</v>
      </c>
      <c r="B63" s="30" t="s">
        <v>99</v>
      </c>
      <c r="C63" s="30"/>
      <c r="D63" s="31">
        <v>0</v>
      </c>
      <c r="E63" s="36">
        <v>0</v>
      </c>
      <c r="F63" s="31">
        <v>0</v>
      </c>
      <c r="G63" s="31">
        <v>0</v>
      </c>
      <c r="H63" s="40">
        <v>0</v>
      </c>
      <c r="I63" s="40">
        <v>0</v>
      </c>
      <c r="J63" s="36">
        <v>0</v>
      </c>
      <c r="K63" s="36">
        <v>0</v>
      </c>
      <c r="L63" s="31">
        <v>2</v>
      </c>
      <c r="M63" s="59">
        <v>2</v>
      </c>
      <c r="N63" s="31">
        <v>2</v>
      </c>
      <c r="O63" s="31">
        <v>0</v>
      </c>
      <c r="P63" s="55">
        <v>0</v>
      </c>
      <c r="Q63" s="56">
        <v>2</v>
      </c>
    </row>
    <row r="64" spans="1:17" ht="67.150000000000006" customHeight="1" x14ac:dyDescent="0.25">
      <c r="A64" s="29">
        <v>72</v>
      </c>
      <c r="B64" s="30" t="s">
        <v>100</v>
      </c>
      <c r="C64" s="30"/>
      <c r="D64" s="31">
        <v>0</v>
      </c>
      <c r="E64" s="36">
        <v>0</v>
      </c>
      <c r="F64" s="31">
        <v>0</v>
      </c>
      <c r="G64" s="31">
        <v>0</v>
      </c>
      <c r="H64" s="40">
        <v>0</v>
      </c>
      <c r="I64" s="40">
        <v>0</v>
      </c>
      <c r="J64" s="36">
        <v>0</v>
      </c>
      <c r="K64" s="36">
        <v>0</v>
      </c>
      <c r="L64" s="31">
        <v>3309</v>
      </c>
      <c r="M64" s="59">
        <v>3232</v>
      </c>
      <c r="N64" s="31">
        <v>3223</v>
      </c>
      <c r="O64" s="31">
        <v>9</v>
      </c>
      <c r="P64" s="55">
        <v>0</v>
      </c>
      <c r="Q64" s="56">
        <v>3232</v>
      </c>
    </row>
    <row r="65" spans="1:17" ht="67.150000000000006" customHeight="1" x14ac:dyDescent="0.25">
      <c r="A65" s="29">
        <v>73</v>
      </c>
      <c r="B65" s="30" t="s">
        <v>101</v>
      </c>
      <c r="C65" s="30"/>
      <c r="D65" s="31">
        <v>1</v>
      </c>
      <c r="E65" s="36">
        <v>1</v>
      </c>
      <c r="F65" s="31">
        <v>1</v>
      </c>
      <c r="G65" s="31">
        <v>0</v>
      </c>
      <c r="H65" s="40">
        <v>0</v>
      </c>
      <c r="I65" s="40">
        <v>0</v>
      </c>
      <c r="J65" s="36">
        <v>1</v>
      </c>
      <c r="K65" s="36">
        <v>0</v>
      </c>
      <c r="L65" s="31">
        <v>4</v>
      </c>
      <c r="M65" s="59">
        <v>4</v>
      </c>
      <c r="N65" s="31">
        <v>4</v>
      </c>
      <c r="O65" s="31">
        <v>0</v>
      </c>
      <c r="P65" s="55">
        <v>4</v>
      </c>
      <c r="Q65" s="56">
        <v>0</v>
      </c>
    </row>
    <row r="66" spans="1:17" ht="67.150000000000006" customHeight="1" x14ac:dyDescent="0.25">
      <c r="A66" s="29">
        <v>74</v>
      </c>
      <c r="B66" s="30" t="s">
        <v>102</v>
      </c>
      <c r="C66" s="30"/>
      <c r="D66" s="31">
        <v>0</v>
      </c>
      <c r="E66" s="36">
        <v>0</v>
      </c>
      <c r="F66" s="31">
        <v>0</v>
      </c>
      <c r="G66" s="31">
        <v>0</v>
      </c>
      <c r="H66" s="40">
        <v>0</v>
      </c>
      <c r="I66" s="40">
        <v>0</v>
      </c>
      <c r="J66" s="36">
        <v>0</v>
      </c>
      <c r="K66" s="36">
        <v>0</v>
      </c>
      <c r="L66" s="31">
        <v>1</v>
      </c>
      <c r="M66" s="59">
        <v>1</v>
      </c>
      <c r="N66" s="31">
        <v>1</v>
      </c>
      <c r="O66" s="31">
        <v>0</v>
      </c>
      <c r="P66" s="55">
        <v>1</v>
      </c>
      <c r="Q66" s="56">
        <v>0</v>
      </c>
    </row>
    <row r="67" spans="1:17" ht="36.75" customHeight="1" x14ac:dyDescent="0.25">
      <c r="D67" s="22">
        <f>SUM(D12:D66)</f>
        <v>1640</v>
      </c>
      <c r="E67" s="45">
        <f t="shared" ref="E67:Q67" si="0">SUM(E12:E66)</f>
        <v>1417</v>
      </c>
      <c r="F67" s="22">
        <f t="shared" si="0"/>
        <v>1340</v>
      </c>
      <c r="G67" s="22">
        <f t="shared" si="0"/>
        <v>77</v>
      </c>
      <c r="H67" s="5">
        <f t="shared" si="0"/>
        <v>0</v>
      </c>
      <c r="I67" s="5">
        <f t="shared" si="0"/>
        <v>0</v>
      </c>
      <c r="J67" s="45">
        <f t="shared" si="0"/>
        <v>384</v>
      </c>
      <c r="K67" s="45">
        <f t="shared" si="0"/>
        <v>1033</v>
      </c>
      <c r="L67" s="22">
        <f t="shared" si="0"/>
        <v>7715</v>
      </c>
      <c r="M67" s="61">
        <f t="shared" si="0"/>
        <v>7508</v>
      </c>
      <c r="N67" s="22">
        <f t="shared" si="0"/>
        <v>7451</v>
      </c>
      <c r="O67" s="22">
        <f t="shared" si="0"/>
        <v>57</v>
      </c>
      <c r="P67" s="47">
        <f t="shared" si="0"/>
        <v>626</v>
      </c>
      <c r="Q67" s="47">
        <f t="shared" si="0"/>
        <v>6882</v>
      </c>
    </row>
    <row r="69" spans="1:17" x14ac:dyDescent="0.25">
      <c r="F69" s="62">
        <f>M67/(M67+E67)</f>
        <v>0.84123249299719893</v>
      </c>
    </row>
  </sheetData>
  <mergeCells count="16">
    <mergeCell ref="A5:Q5"/>
    <mergeCell ref="A6:Q6"/>
    <mergeCell ref="A7:Q7"/>
    <mergeCell ref="I9:I10"/>
    <mergeCell ref="J9:J10"/>
    <mergeCell ref="K9:K10"/>
    <mergeCell ref="L9:L10"/>
    <mergeCell ref="M9:O9"/>
    <mergeCell ref="A9:A10"/>
    <mergeCell ref="B9:B10"/>
    <mergeCell ref="D9:D10"/>
    <mergeCell ref="E9:G9"/>
    <mergeCell ref="H9:H10"/>
    <mergeCell ref="A8:Q8"/>
    <mergeCell ref="P9:P10"/>
    <mergeCell ref="Q9:Q10"/>
  </mergeCells>
  <phoneticPr fontId="2" type="noConversion"/>
  <pageMargins left="0.7" right="0.7" top="0.75" bottom="0.75" header="0.51180555555555496" footer="0.51180555555555496"/>
  <pageSetup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selection activeCell="B7" sqref="B7"/>
    </sheetView>
  </sheetViews>
  <sheetFormatPr defaultColWidth="8.85546875" defaultRowHeight="15" x14ac:dyDescent="0.25"/>
  <cols>
    <col min="1" max="1" width="11.140625" collapsed="1"/>
    <col min="2" max="2" width="16.42578125" collapsed="1"/>
  </cols>
  <sheetData>
    <row r="1" spans="1:2" ht="15.75" customHeight="1" x14ac:dyDescent="0.25">
      <c r="A1" s="1" t="s">
        <v>1</v>
      </c>
      <c r="B1" s="1" t="s">
        <v>2</v>
      </c>
    </row>
    <row r="2" spans="1:2" ht="15.75" customHeight="1" x14ac:dyDescent="0.25">
      <c r="A2" s="1" t="s">
        <v>3</v>
      </c>
      <c r="B2" s="1" t="s">
        <v>0</v>
      </c>
    </row>
    <row r="3" spans="1:2" ht="15.75" customHeight="1" x14ac:dyDescent="0.25">
      <c r="A3" s="1" t="s">
        <v>4</v>
      </c>
      <c r="B3" s="1" t="s">
        <v>5</v>
      </c>
    </row>
    <row r="4" spans="1:2" ht="15.75" customHeight="1" x14ac:dyDescent="0.25">
      <c r="A4" s="1" t="s">
        <v>6</v>
      </c>
      <c r="B4" s="1" t="s">
        <v>7</v>
      </c>
    </row>
    <row r="5" spans="1:2" ht="15.75" customHeight="1" x14ac:dyDescent="0.25">
      <c r="A5" s="1" t="s">
        <v>8</v>
      </c>
      <c r="B5" s="1" t="s">
        <v>9</v>
      </c>
    </row>
    <row r="6" spans="1:2" ht="15.75" customHeight="1" x14ac:dyDescent="0.25">
      <c r="A6" s="1" t="s">
        <v>10</v>
      </c>
      <c r="B6" s="1" t="s">
        <v>11</v>
      </c>
    </row>
    <row r="7" spans="1:2" ht="15.75" customHeight="1" x14ac:dyDescent="0.25">
      <c r="A7" s="1" t="s">
        <v>12</v>
      </c>
      <c r="B7" s="1" t="s">
        <v>13</v>
      </c>
    </row>
  </sheetData>
  <pageMargins left="0.7" right="0.7" top="0.75" bottom="0.75" header="0.51180555555555496" footer="0.51180555555555496"/>
  <pageSetup paperSize="0" scale="0" firstPageNumber="0" orientation="portrait" usePrinterDefaults="0"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BE23ED884EE042B467471917B863F8" ma:contentTypeVersion="1" ma:contentTypeDescription="Create a new document." ma:contentTypeScope="" ma:versionID="8f63a512a6662ae5100b7dc2f5d9e89d">
  <xsd:schema xmlns:xsd="http://www.w3.org/2001/XMLSchema" xmlns:xs="http://www.w3.org/2001/XMLSchema" xmlns:p="http://schemas.microsoft.com/office/2006/metadata/properties" xmlns:ns2="df6cab6d-25a5-4a45-89de-f19c5af208b6" targetNamespace="http://schemas.microsoft.com/office/2006/metadata/properties" ma:root="true" ma:fieldsID="33dac6600548e5ebfdeec93af0257fcf"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QY5UZ4ZQWDMN-1850682920-5302</_dlc_DocId>
    <_dlc_DocIdUrl xmlns="df6cab6d-25a5-4a45-89de-f19c5af208b6">
      <Url>https://bienhoa.dongnai.gov.vn/_layouts/15/DocIdRedir.aspx?ID=QY5UZ4ZQWDMN-1850682920-5302</Url>
      <Description>QY5UZ4ZQWDMN-1850682920-5302</Description>
    </_dlc_DocIdUrl>
  </documentManagement>
</p:properties>
</file>

<file path=customXml/itemProps1.xml><?xml version="1.0" encoding="utf-8"?>
<ds:datastoreItem xmlns:ds="http://schemas.openxmlformats.org/officeDocument/2006/customXml" ds:itemID="{EEEC7FAB-0D50-4317-9864-6F5A7DD8BA24}"/>
</file>

<file path=customXml/itemProps2.xml><?xml version="1.0" encoding="utf-8"?>
<ds:datastoreItem xmlns:ds="http://schemas.openxmlformats.org/officeDocument/2006/customXml" ds:itemID="{383C4DB1-2A5F-4B64-926C-B41D100CD8F1}"/>
</file>

<file path=customXml/itemProps3.xml><?xml version="1.0" encoding="utf-8"?>
<ds:datastoreItem xmlns:ds="http://schemas.openxmlformats.org/officeDocument/2006/customXml" ds:itemID="{9F3F5050-6B68-42DB-8799-A029C540B657}"/>
</file>

<file path=customXml/itemProps4.xml><?xml version="1.0" encoding="utf-8"?>
<ds:datastoreItem xmlns:ds="http://schemas.openxmlformats.org/officeDocument/2006/customXml" ds:itemID="{5844FDBF-F737-4FDD-AD2A-0D26A7A1D56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cp:lastModifiedBy>
  <cp:revision>0</cp:revision>
  <cp:lastPrinted>2016-04-27T03:20:10Z</cp:lastPrinted>
  <dcterms:created xsi:type="dcterms:W3CDTF">2013-11-28T09:20:23Z</dcterms:created>
  <dcterms:modified xsi:type="dcterms:W3CDTF">2024-06-11T06:57:17Z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0x010100B8BE23ED884EE042B467471917B863F8</vt:lpwstr>
  </property>
  <property fmtid="{D5CDD505-2E9C-101B-9397-08002B2CF9AE}" pid="3" name="_dlc_DocIdItemGuid">
    <vt:lpwstr>6680727c-42fb-4a42-9f2d-b03ba643b1d9</vt:lpwstr>
  </property>
</Properties>
</file>